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mpahn\Desktop\Zentrale\United Internet\Pre Q3_2022\Infopakete\"/>
    </mc:Choice>
  </mc:AlternateContent>
  <xr:revisionPtr revIDLastSave="0" documentId="13_ncr:1_{9979DF7D-F79F-4320-AE38-A243DE4D184A}" xr6:coauthVersionLast="47" xr6:coauthVersionMax="47" xr10:uidLastSave="{00000000-0000-0000-0000-000000000000}"/>
  <bookViews>
    <workbookView xWindow="-120" yWindow="-120" windowWidth="24240" windowHeight="13140" xr2:uid="{00000000-000D-0000-FFFF-FFFF00000000}"/>
  </bookViews>
  <sheets>
    <sheet name="Consensus Summary" sheetId="1" r:id="rId1"/>
  </sheets>
  <definedNames>
    <definedName name="_xlnm.Print_Area" localSheetId="0">'Consensus Summary'!$A$1:$M$167</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<sst xmlns="http://schemas.openxmlformats.org/spreadsheetml/2006/main" count="213" uniqueCount="49">
  <si>
    <t>Group revenues</t>
  </si>
  <si>
    <t xml:space="preserve">  - Number of Estimates</t>
  </si>
  <si>
    <t xml:space="preserve">  - Highest</t>
  </si>
  <si>
    <t xml:space="preserve">  - Consensus</t>
  </si>
  <si>
    <t xml:space="preserve">  - Median</t>
  </si>
  <si>
    <t xml:space="preserve">  - Lowest</t>
  </si>
  <si>
    <t>Consumer Access revenues</t>
  </si>
  <si>
    <t>Business Access revenues</t>
  </si>
  <si>
    <t>Consumer Apps revenues</t>
  </si>
  <si>
    <t>Business Apps revenues</t>
  </si>
  <si>
    <t>D&amp;A</t>
  </si>
  <si>
    <t>EBIT (reported)</t>
  </si>
  <si>
    <t>EBT (reported)</t>
  </si>
  <si>
    <t>Net income before minorities (reported)</t>
  </si>
  <si>
    <t>Net income to the shareholders (reported)</t>
  </si>
  <si>
    <t>Net income before special items</t>
  </si>
  <si>
    <t>-</t>
  </si>
  <si>
    <t>EPS (reported)</t>
  </si>
  <si>
    <t>CAPEX</t>
  </si>
  <si>
    <t>Net additions in k DSL</t>
  </si>
  <si>
    <t>Net additions in k B2C</t>
  </si>
  <si>
    <t>Net additions in k B2B</t>
  </si>
  <si>
    <t>Disclaimer</t>
  </si>
  <si>
    <t>This document has been issued by Vara Research GmbH for information purposes only and is not intended to constitute investment advice. It is based on estimates and forecasts of various analysts regarding revenues, earnings and business developments of the relevant company. 
 The company did not participate in the compilation of the estimates and it does not endorse them. Such estimates and forecasts cannot be independently verified by reason of the subjective character. Vara Research GmbH gives no guarantee, representation or warranty and is not responsible or liable as to its accuracy and completeness.</t>
  </si>
  <si>
    <t>Business Access EBITDA</t>
  </si>
  <si>
    <t>Business Apps EBITDA</t>
  </si>
  <si>
    <t>FY 2022 E</t>
  </si>
  <si>
    <t>Dividend/Dividend proposal (in €)</t>
  </si>
  <si>
    <t>Net additions in k Mobile</t>
  </si>
  <si>
    <t>Net debt/net bank liabilities</t>
  </si>
  <si>
    <t xml:space="preserve">Q3 2020 </t>
  </si>
  <si>
    <t>FY 2023 E</t>
  </si>
  <si>
    <r>
      <t>Group EBITDA</t>
    </r>
    <r>
      <rPr>
        <b/>
        <i/>
        <vertAlign val="superscript"/>
        <sz val="10"/>
        <rFont val="Verdana"/>
        <family val="2"/>
      </rPr>
      <t>1</t>
    </r>
  </si>
  <si>
    <r>
      <t>Consumer Access EBITDA</t>
    </r>
    <r>
      <rPr>
        <b/>
        <vertAlign val="superscript"/>
        <sz val="10"/>
        <rFont val="Verdana"/>
        <family val="2"/>
      </rPr>
      <t>1</t>
    </r>
  </si>
  <si>
    <t xml:space="preserve">Q1 2021 </t>
  </si>
  <si>
    <t xml:space="preserve">Q2 2021 </t>
  </si>
  <si>
    <t xml:space="preserve">Q3 2021 </t>
  </si>
  <si>
    <t>FY 2024 E</t>
  </si>
  <si>
    <t xml:space="preserve">FY 2021 </t>
  </si>
  <si>
    <t xml:space="preserve">Q4 2021 </t>
  </si>
  <si>
    <r>
      <t>Consumer Apps EBITDA</t>
    </r>
    <r>
      <rPr>
        <b/>
        <vertAlign val="superscript"/>
        <sz val="10"/>
        <rFont val="Verdana"/>
        <family val="2"/>
      </rPr>
      <t>1</t>
    </r>
  </si>
  <si>
    <t xml:space="preserve">Q1 2022 </t>
  </si>
  <si>
    <t>Vara Research  United Internet Earnings Estimates as of November 4 2022</t>
  </si>
  <si>
    <t>Q2 2022</t>
  </si>
  <si>
    <t>Q3 2022 E</t>
  </si>
  <si>
    <r>
      <t>EPS before special items</t>
    </r>
    <r>
      <rPr>
        <b/>
        <vertAlign val="superscript"/>
        <sz val="10"/>
        <rFont val="Verdana"/>
        <family val="2"/>
      </rPr>
      <t>1</t>
    </r>
  </si>
  <si>
    <r>
      <t>Free Cash Flow</t>
    </r>
    <r>
      <rPr>
        <b/>
        <vertAlign val="superscript"/>
        <sz val="10"/>
        <rFont val="Verdana"/>
        <family val="2"/>
      </rPr>
      <t>2</t>
    </r>
  </si>
  <si>
    <t>2022 without a non-cash valuation effect from derivatives (EBITDA, EBIT and EBT effect: H1/22 € +4.6 million; EPS effect: € +0.02); 2021 without a non period positive effect on earnings from 2020 (EBITDA, EBIT and EBT effect: FY 2021 € +39.4 million; EPS effect: € +0.11) and without a non-cash valuation effect from derivatives (EBITDA, EBIT and EBT effect: FY2021 € +4.9 million; EPS effect: € +0.02)</t>
  </si>
  <si>
    <t xml:space="preserve">Free cash flow is defined as cash flow from operating activities, less capital expenditures, plus payments from disposals of intangible assets and 
property, plant and equipment; Reporting including the repayment portion of lease liabilities, which have been reported under cash flow from 
financing activities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</si>
</sst>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name val="Calibri"/>
    </font>
    <font>
      <sz val="10"/>
      <name val="Verdana"/>
      <family val="2"/>
    </font>
    <font>
      <b/>
      <sz val="11"/>
      <color rgb="FFFFFFFF"/>
      <name val="Verdana"/>
      <family val="2"/>
    </font>
    <font>
      <b/>
      <sz val="14"/>
      <color rgb="FFFFFFFF"/>
      <name val="Verdana"/>
      <family val="2"/>
    </font>
    <font>
      <b/>
      <sz val="10"/>
      <name val="Verdana"/>
      <family val="2"/>
    </font>
    <font>
      <b/>
      <sz val="11"/>
      <name val="Calibri"/>
      <family val="2"/>
    </font>
    <font>
      <b/>
      <sz val="10"/>
      <color rgb="FFFFFFFF"/>
      <name val="Verdana"/>
      <family val="2"/>
    </font>
    <font>
      <sz val="10"/>
      <color rgb="FF006100"/>
      <name val="Verdana"/>
      <family val="2"/>
    </font>
    <font>
      <sz val="10"/>
      <color rgb="FF886500"/>
      <name val="Verdana"/>
      <family val="2"/>
    </font>
    <font>
      <sz val="10"/>
      <color rgb="FF9C0006"/>
      <name val="Verdana"/>
      <family val="2"/>
    </font>
    <font>
      <i/>
      <sz val="10"/>
      <name val="Verdana"/>
      <family val="2"/>
    </font>
    <font>
      <b/>
      <i/>
      <sz val="10"/>
      <name val="Verdana"/>
      <family val="2"/>
    </font>
    <font>
      <b/>
      <i/>
      <sz val="11"/>
      <name val="Calibri"/>
      <family val="2"/>
    </font>
    <font>
      <i/>
      <sz val="11"/>
      <name val="Calibri"/>
      <family val="2"/>
    </font>
    <font>
      <b/>
      <vertAlign val="superscript"/>
      <sz val="10"/>
      <name val="Univers 45 Light"/>
      <family val="2"/>
    </font>
    <font>
      <sz val="10"/>
      <name val="Arial"/>
      <family val="2"/>
    </font>
    <font>
      <b/>
      <sz val="10"/>
      <name val="Arial"/>
      <family val="2"/>
    </font>
    <font>
      <sz val="11"/>
      <name val="Calibri"/>
      <family val="2"/>
    </font>
    <font>
      <b/>
      <i/>
      <vertAlign val="superscript"/>
      <sz val="10"/>
      <name val="Verdana"/>
      <family val="2"/>
    </font>
    <font>
      <b/>
      <vertAlign val="superscript"/>
      <sz val="10"/>
      <name val="Verdana"/>
      <family val="2"/>
    </font>
    <font>
      <sz val="10"/>
      <name val="Verdana"/>
    </font>
    <font>
      <b/>
      <sz val="10"/>
      <color rgb="FFFFFFFF"/>
      <name val="Verdana"/>
    </font>
  </fonts>
  <fills count="15">
    <fill>
      <patternFill patternType="none"/>
    </fill>
    <fill>
      <patternFill patternType="gray125"/>
    </fill>
    <fill>
      <patternFill patternType="solid">
        <fgColor rgb="FFFFFFFF"/>
      </patternFill>
    </fill>
    <fill>
      <patternFill patternType="solid">
        <fgColor rgb="FF254061"/>
      </patternFill>
    </fill>
    <fill>
      <patternFill patternType="solid">
        <fgColor rgb="FF376091"/>
      </patternFill>
    </fill>
    <fill>
      <patternFill patternType="solid">
        <fgColor rgb="FFDBE5F1"/>
      </patternFill>
    </fill>
    <fill>
      <patternFill patternType="solid">
        <fgColor rgb="FFF8F8F8"/>
      </patternFill>
    </fill>
    <fill>
      <patternFill patternType="solid">
        <fgColor rgb="FFEAEAEA"/>
      </patternFill>
    </fill>
    <fill>
      <patternFill patternType="solid">
        <fgColor rgb="FF25405E"/>
      </patternFill>
    </fill>
    <fill>
      <patternFill patternType="solid">
        <fgColor rgb="FF95B3D7"/>
      </patternFill>
    </fill>
    <fill>
      <patternFill patternType="solid">
        <fgColor rgb="FFF5F5F5"/>
      </patternFill>
    </fill>
    <fill>
      <patternFill patternType="solid">
        <fgColor rgb="FFC6EFCE"/>
      </patternFill>
    </fill>
    <fill>
      <patternFill patternType="solid">
        <fgColor rgb="FFFFEB9C"/>
      </patternFill>
    </fill>
    <fill>
      <patternFill patternType="solid">
        <fgColor rgb="FFFFC7CE"/>
      </patternFill>
    </fill>
    <fill>
      <patternFill patternType="solid">
        <fgColor rgb="FFDDDDDD"/>
      </patternFill>
    </fill>
  </fills>
  <borders count="12">
    <border>
      <left/>
      <right/>
      <top/>
      <bottom/>
      <diagonal/>
    </border>
    <border>
      <left/>
      <right style="thin">
        <color rgb="FFFFFFFF"/>
      </right>
      <top/>
      <bottom/>
      <diagonal/>
    </border>
    <border>
      <left style="thin">
        <color rgb="FFFFFFFF"/>
      </left>
      <right/>
      <top/>
      <bottom style="thin">
        <color rgb="FFFFFFFF"/>
      </bottom>
      <diagonal/>
    </border>
    <border>
      <left/>
      <right/>
      <top style="medium">
        <color rgb="FF808080"/>
      </top>
      <bottom style="medium">
        <color rgb="FF808080"/>
      </bottom>
      <diagonal/>
    </border>
    <border>
      <left style="medium">
        <color rgb="FF808080"/>
      </left>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FFFFFF"/>
      </left>
      <right/>
      <top/>
      <bottom style="thin">
        <color rgb="FFFFFFFF"/>
      </bottom>
      <diagonal/>
    </border>
    <border>
      <left/>
      <right style="medium">
        <color rgb="FFFFFFFF"/>
      </right>
      <top/>
      <bottom/>
      <diagonal/>
    </border>
    <border>
      <left/>
      <right style="medium">
        <color rgb="FFFFFFFF"/>
      </right>
      <top/>
      <bottom style="medium">
        <color rgb="FFFFFFFF"/>
      </bottom>
      <diagonal/>
    </border>
    <border>
      <left/>
      <right/>
      <top/>
      <bottom style="medium">
        <color rgb="FF808080"/>
      </bottom>
      <diagonal/>
    </border>
    <border>
      <left/>
      <right style="medium">
        <color rgb="FFFFFFFF"/>
      </right>
      <top style="thin">
        <color rgb="FF000000"/>
      </top>
      <bottom style="thin">
        <color rgb="FF000000"/>
      </bottom>
      <diagonal/>
    </border>
    <border>
      <left/>
      <right/>
      <top style="thin">
        <color rgb="FFFFFFFF"/>
      </top>
      <bottom/>
      <diagonal/>
    </border>
  </borders>
  <cellStyleXfs count="11">
    <xf numFmtId="0" fontId="0" fillId="0" borderId="0"/>
    <xf numFmtId="0" fontId="4" fillId="5" borderId="2"/>
    <xf numFmtId="0" fontId="1" fillId="6" borderId="2"/>
    <xf numFmtId="0" fontId="4" fillId="7" borderId="2"/>
    <xf numFmtId="0" fontId="1" fillId="10" borderId="8"/>
    <xf numFmtId="0" fontId="7" fillId="11" borderId="8"/>
    <xf numFmtId="0" fontId="8" fillId="12" borderId="8"/>
    <xf numFmtId="0" fontId="9" fillId="13" borderId="8"/>
    <xf numFmtId="0" fontId="1" fillId="14" borderId="10">
      <alignment horizontal="center"/>
    </xf>
    <xf numFmtId="0" fontId="15" fillId="0" borderId="0"/>
    <xf numFmtId="0" fontId="17" fillId="0" borderId="0"/>
  </cellStyleXfs>
  <cellXfs count="35">
    <xf numFmtId="0" fontId="0" fillId="0" borderId="0" xfId="0"/>
    <xf numFmtId="0" fontId="4" fillId="5" borderId="2" xfId="1"/>
    <xf numFmtId="0" fontId="1" fillId="6" borderId="2" xfId="2"/>
    <xf numFmtId="0" fontId="0" fillId="0" borderId="0" xfId="0" applyAlignment="1">
      <alignment horizontal="right"/>
    </xf>
    <xf numFmtId="0" fontId="2" fillId="4" borderId="1" xfId="0" applyFont="1" applyFill="1" applyBorder="1" applyAlignment="1">
      <alignment horizontal="center" vertical="center"/>
    </xf>
    <xf numFmtId="0" fontId="5" fillId="2" borderId="0" xfId="0" applyFont="1" applyFill="1" applyAlignment="1">
      <alignment horizontal="right"/>
    </xf>
    <xf numFmtId="3" fontId="0" fillId="2" borderId="0" xfId="0" applyNumberFormat="1" applyFill="1" applyAlignment="1">
      <alignment horizontal="right"/>
    </xf>
    <xf numFmtId="3" fontId="1" fillId="6" borderId="2" xfId="2" applyNumberFormat="1"/>
    <xf numFmtId="3" fontId="5" fillId="2" borderId="0" xfId="0" applyNumberFormat="1" applyFont="1" applyFill="1" applyAlignment="1">
      <alignment horizontal="right"/>
    </xf>
    <xf numFmtId="3" fontId="4" fillId="7" borderId="2" xfId="3" applyNumberFormat="1"/>
    <xf numFmtId="4" fontId="0" fillId="2" borderId="0" xfId="0" applyNumberFormat="1" applyFill="1" applyAlignment="1">
      <alignment horizontal="right"/>
    </xf>
    <xf numFmtId="4" fontId="1" fillId="6" borderId="2" xfId="2" applyNumberFormat="1"/>
    <xf numFmtId="4" fontId="5" fillId="2" borderId="0" xfId="0" applyNumberFormat="1" applyFont="1" applyFill="1" applyAlignment="1">
      <alignment horizontal="right"/>
    </xf>
    <xf numFmtId="4" fontId="4" fillId="7" borderId="2" xfId="3" applyNumberFormat="1"/>
    <xf numFmtId="0" fontId="11" fillId="5" borderId="2" xfId="1" applyFont="1"/>
    <xf numFmtId="0" fontId="12" fillId="2" borderId="0" xfId="0" applyFont="1" applyFill="1" applyAlignment="1">
      <alignment horizontal="right"/>
    </xf>
    <xf numFmtId="0" fontId="10" fillId="6" borderId="2" xfId="2" applyFont="1"/>
    <xf numFmtId="0" fontId="13" fillId="0" borderId="0" xfId="0" applyFont="1"/>
    <xf numFmtId="3" fontId="10" fillId="6" borderId="2" xfId="2" applyNumberFormat="1" applyFont="1"/>
    <xf numFmtId="3" fontId="13" fillId="2" borderId="0" xfId="0" applyNumberFormat="1" applyFont="1" applyFill="1" applyAlignment="1">
      <alignment horizontal="right"/>
    </xf>
    <xf numFmtId="3" fontId="11" fillId="7" borderId="2" xfId="3" applyNumberFormat="1" applyFont="1"/>
    <xf numFmtId="3" fontId="12" fillId="2" borderId="0" xfId="0" applyNumberFormat="1" applyFont="1" applyFill="1" applyAlignment="1">
      <alignment horizontal="right"/>
    </xf>
    <xf numFmtId="0" fontId="14" fillId="0" borderId="0" xfId="0" applyFont="1" applyAlignment="1">
      <alignment horizontal="right"/>
    </xf>
    <xf numFmtId="0" fontId="3" fillId="3" borderId="0" xfId="0" applyFont="1" applyFill="1" applyAlignment="1">
      <alignment vertical="center"/>
    </xf>
    <xf numFmtId="0" fontId="3" fillId="8" borderId="0" xfId="0" applyFont="1" applyFill="1" applyAlignment="1">
      <alignment horizontal="left" wrapText="1" indent="4"/>
    </xf>
    <xf numFmtId="0" fontId="1" fillId="0" borderId="0" xfId="0" applyFont="1" applyAlignment="1">
      <alignment horizontal="left" vertical="center" wrapText="1"/>
    </xf>
    <xf numFmtId="0" fontId="3" fillId="8" borderId="4" xfId="0" applyFont="1" applyFill="1" applyBorder="1" applyAlignment="1">
      <alignment horizontal="left" wrapText="1" indent="4"/>
    </xf>
    <xf numFmtId="0" fontId="3" fillId="8" borderId="9" xfId="0" applyFont="1" applyFill="1" applyBorder="1" applyAlignment="1">
      <alignment horizontal="left" wrapText="1" indent="4"/>
    </xf>
    <xf numFmtId="0" fontId="3" fillId="8" borderId="5" xfId="0" applyFont="1" applyFill="1" applyBorder="1" applyAlignment="1">
      <alignment horizontal="left" wrapText="1" indent="4"/>
    </xf>
    <xf numFmtId="0" fontId="1" fillId="0" borderId="4" xfId="0" applyFont="1" applyBorder="1" applyAlignment="1">
      <alignment horizontal="left" vertical="center" wrapText="1"/>
    </xf>
    <xf numFmtId="0" fontId="1" fillId="0" borderId="3" xfId="0" applyFont="1" applyBorder="1" applyAlignment="1">
      <alignment horizontal="left" vertical="center" wrapText="1"/>
    </xf>
    <xf numFmtId="0" fontId="1" fillId="0" borderId="5" xfId="0" applyFont="1" applyBorder="1" applyAlignment="1">
      <alignment horizontal="left" vertical="center" wrapText="1"/>
    </xf>
    <xf numFmtId="0" fontId="3" fillId="3" borderId="0" xfId="0" applyFont="1" applyFill="1" applyAlignment="1">
      <alignment horizontal="center" vertical="center"/>
    </xf>
    <xf numFmtId="0" fontId="16" fillId="0" borderId="0" xfId="0" applyFont="1" applyAlignment="1">
      <alignment horizontal="left" wrapText="1"/>
    </xf>
    <xf numFmtId="0" fontId="16" fillId="0" borderId="11" xfId="0" applyFont="1" applyBorder="1" applyAlignment="1">
      <alignment horizontal="left"/>
    </xf>
  </cellXfs>
  <cellStyles count="11">
    <cellStyle name="gelb_inhalt" xfId="6" xr:uid="{00000000-0005-0000-0000-000000000000}"/>
    <cellStyle name="gruen_inhalt" xfId="5" xr:uid="{00000000-0005-0000-0000-000001000000}"/>
    <cellStyle name="Hellblau_inhalt" xfId="4" xr:uid="{00000000-0005-0000-0000-000002000000}"/>
    <cellStyle name="overview_dunkelgrau" xfId="8" xr:uid="{00000000-0005-0000-0000-000006000000}"/>
    <cellStyle name="rot_inhalt" xfId="7" xr:uid="{00000000-0005-0000-0000-000009000000}"/>
    <cellStyle name="Standard" xfId="0" builtinId="0"/>
    <cellStyle name="Standard 2" xfId="9" xr:uid="{00000000-0005-0000-0000-00000B000000}"/>
    <cellStyle name="Standard 3" xfId="10" xr:uid="{00000000-0005-0000-0000-00000C000000}"/>
    <cellStyle name="Wert_dunkelgrau" xfId="3" xr:uid="{00000000-0005-0000-0000-00000D000000}"/>
    <cellStyle name="Wert_hellgrau" xfId="2" xr:uid="{00000000-0005-0000-0000-00000E000000}"/>
    <cellStyle name="Wertezelle" xfId="1" xr:uid="{00000000-0005-0000-0000-00000F000000}"/>
  </cellStyles>
  <dxfs count="1">
    <dxf>
      <fill>
        <patternFill>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2</xdr:row>
      <xdr:rowOff>190500</xdr:rowOff>
    </xdr:from>
    <xdr:to>
      <xdr:col>0</xdr:col>
      <xdr:colOff>2114550</xdr:colOff>
      <xdr:row>4</xdr:row>
      <xdr:rowOff>0</xdr:rowOff>
    </xdr:to>
    <xdr:pic>
      <xdr:nvPicPr>
        <xdr:cNvPr id="2" name="pic20">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P167"/>
  <sheetViews>
    <sheetView showGridLines="0" tabSelected="1" view="pageBreakPreview" zoomScale="80" workbookViewId="0">
      <pane xSplit="1" ySplit="4" topLeftCell="E5" activePane="bottomRight" state="frozen"/>
      <selection pane="topRight" activeCell="B1" sqref="B1"/>
      <selection pane="bottomLeft" activeCell="A5" sqref="A5"/>
      <selection pane="bottomRight" activeCell="J7" sqref="J7:M161"/>
    </sheetView>
  </sheetViews>
  <sheetFormatPr baseColWidth="10" defaultColWidth="9.140625" defaultRowHeight="15"/>
  <cols>
    <col min="1" max="1" width="40" customWidth="1"/>
    <col min="2" max="2" width="14.7109375" style="3" hidden="1" customWidth="1"/>
    <col min="3" max="4" width="16.7109375" style="3" hidden="1" customWidth="1"/>
    <col min="5" max="11" width="16.7109375" style="3" customWidth="1"/>
    <col min="12" max="13" width="16.7109375" customWidth="1"/>
  </cols>
  <sheetData>
    <row r="2" spans="1:16" ht="33.950000000000003" customHeight="1">
      <c r="A2" s="32" t="s">
        <v>42</v>
      </c>
      <c r="B2" s="32"/>
      <c r="C2" s="32"/>
      <c r="D2" s="32"/>
      <c r="E2" s="32"/>
      <c r="F2" s="32"/>
      <c r="G2" s="32"/>
      <c r="H2" s="32"/>
      <c r="I2" s="32"/>
      <c r="J2" s="32"/>
      <c r="K2" s="32"/>
      <c r="L2" s="32"/>
      <c r="M2" s="23"/>
      <c r="N2" s="23"/>
      <c r="O2" s="23"/>
      <c r="P2" s="23"/>
    </row>
    <row r="4" spans="1:16" ht="45" customHeight="1">
      <c r="B4" s="4" t="s">
        <v>30</v>
      </c>
      <c r="C4" s="4" t="s">
        <v>34</v>
      </c>
      <c r="D4" s="4" t="s">
        <v>35</v>
      </c>
      <c r="E4" s="4" t="s">
        <v>36</v>
      </c>
      <c r="F4" s="4" t="s">
        <v>39</v>
      </c>
      <c r="G4" s="4" t="s">
        <v>38</v>
      </c>
      <c r="H4" s="4" t="s">
        <v>41</v>
      </c>
      <c r="I4" s="4" t="s">
        <v>43</v>
      </c>
      <c r="J4" s="4" t="s">
        <v>44</v>
      </c>
      <c r="K4" s="4" t="s">
        <v>26</v>
      </c>
      <c r="L4" s="4" t="s">
        <v>31</v>
      </c>
      <c r="M4" s="4" t="s">
        <v>37</v>
      </c>
    </row>
    <row r="5" spans="1:16" ht="6.95" customHeight="1">
      <c r="L5" s="3"/>
      <c r="M5" s="3"/>
    </row>
    <row r="6" spans="1:16" s="5" customFormat="1">
      <c r="A6" s="1" t="s">
        <v>0</v>
      </c>
      <c r="B6" s="1"/>
      <c r="C6" s="1"/>
      <c r="D6" s="1"/>
      <c r="E6" s="1"/>
      <c r="F6" s="1"/>
      <c r="G6" s="1"/>
      <c r="H6" s="1"/>
      <c r="I6" s="1"/>
      <c r="J6" s="1"/>
      <c r="K6" s="1"/>
      <c r="L6" s="1"/>
      <c r="M6" s="1"/>
    </row>
    <row r="7" spans="1:16">
      <c r="A7" s="2" t="s">
        <v>1</v>
      </c>
      <c r="B7" s="2"/>
      <c r="C7" s="2"/>
      <c r="D7" s="2"/>
      <c r="E7" s="2"/>
      <c r="F7" s="2"/>
      <c r="G7" s="2"/>
      <c r="H7" s="2"/>
      <c r="I7" s="2"/>
      <c r="J7" s="2">
        <v>10</v>
      </c>
      <c r="K7" s="2">
        <v>10</v>
      </c>
      <c r="L7" s="2">
        <v>10</v>
      </c>
      <c r="M7" s="2">
        <v>10</v>
      </c>
    </row>
    <row r="8" spans="1:16" s="6" customFormat="1">
      <c r="A8" s="7" t="s">
        <v>2</v>
      </c>
      <c r="B8" s="7"/>
      <c r="C8" s="7"/>
      <c r="D8" s="7"/>
      <c r="E8" s="7"/>
      <c r="F8" s="7"/>
      <c r="G8" s="7"/>
      <c r="H8" s="7"/>
      <c r="I8" s="7"/>
      <c r="J8" s="7">
        <v>1472.1877999999999</v>
      </c>
      <c r="K8" s="7">
        <v>5926.8090000000002</v>
      </c>
      <c r="L8" s="7">
        <v>6164.0920999999998</v>
      </c>
      <c r="M8" s="7">
        <v>6411.9948000000004</v>
      </c>
    </row>
    <row r="9" spans="1:16" s="8" customFormat="1">
      <c r="A9" s="9" t="s">
        <v>3</v>
      </c>
      <c r="B9" s="9">
        <v>1327</v>
      </c>
      <c r="C9" s="9">
        <v>1392</v>
      </c>
      <c r="D9" s="9">
        <v>1383</v>
      </c>
      <c r="E9" s="9">
        <v>1392</v>
      </c>
      <c r="F9" s="9">
        <v>1479</v>
      </c>
      <c r="G9" s="9">
        <v>5646</v>
      </c>
      <c r="H9" s="9">
        <v>1443.7</v>
      </c>
      <c r="I9" s="9">
        <v>1457.4</v>
      </c>
      <c r="J9" s="9">
        <v>1453.8408999999999</v>
      </c>
      <c r="K9" s="9">
        <v>5872.8724000000002</v>
      </c>
      <c r="L9" s="9">
        <v>6067.6526999999996</v>
      </c>
      <c r="M9" s="9">
        <v>6249.6846999999998</v>
      </c>
    </row>
    <row r="10" spans="1:16" s="6" customFormat="1">
      <c r="A10" s="7" t="s">
        <v>4</v>
      </c>
      <c r="B10" s="7"/>
      <c r="C10" s="7"/>
      <c r="D10" s="7"/>
      <c r="E10" s="7"/>
      <c r="F10" s="7"/>
      <c r="G10" s="7"/>
      <c r="H10" s="7"/>
      <c r="I10" s="7"/>
      <c r="J10" s="7">
        <v>1450.519</v>
      </c>
      <c r="K10" s="7">
        <v>5873.1913000000004</v>
      </c>
      <c r="L10" s="7">
        <v>6048.6279999999997</v>
      </c>
      <c r="M10" s="7">
        <v>6247.3117000000002</v>
      </c>
    </row>
    <row r="11" spans="1:16" s="6" customFormat="1">
      <c r="A11" s="7" t="s">
        <v>5</v>
      </c>
      <c r="B11" s="7"/>
      <c r="C11" s="7"/>
      <c r="D11" s="7"/>
      <c r="E11" s="7"/>
      <c r="F11" s="7"/>
      <c r="G11" s="7"/>
      <c r="H11" s="7"/>
      <c r="I11" s="7"/>
      <c r="J11" s="7">
        <v>1437.0016000000001</v>
      </c>
      <c r="K11" s="7">
        <v>5806.6404000000002</v>
      </c>
      <c r="L11" s="7">
        <v>5962.6413000000002</v>
      </c>
      <c r="M11" s="7">
        <v>6080.4655000000002</v>
      </c>
    </row>
    <row r="12" spans="1:16" s="15" customFormat="1" ht="15.75">
      <c r="A12" s="14" t="s">
        <v>32</v>
      </c>
      <c r="B12" s="14"/>
      <c r="C12" s="14"/>
      <c r="D12" s="14"/>
      <c r="E12" s="1"/>
      <c r="F12" s="1"/>
      <c r="G12" s="1"/>
      <c r="H12" s="1"/>
      <c r="I12" s="1"/>
      <c r="J12" s="1"/>
      <c r="K12" s="1"/>
      <c r="L12" s="1"/>
      <c r="M12" s="1"/>
    </row>
    <row r="13" spans="1:16" s="17" customFormat="1">
      <c r="A13" s="16" t="s">
        <v>1</v>
      </c>
      <c r="B13" s="16"/>
      <c r="C13" s="16"/>
      <c r="D13" s="16"/>
      <c r="E13" s="2"/>
      <c r="F13" s="2"/>
      <c r="G13" s="2"/>
      <c r="H13" s="2"/>
      <c r="I13" s="2"/>
      <c r="J13" s="2">
        <v>10</v>
      </c>
      <c r="K13" s="2">
        <v>10</v>
      </c>
      <c r="L13" s="2">
        <v>10</v>
      </c>
      <c r="M13" s="2">
        <v>10</v>
      </c>
    </row>
    <row r="14" spans="1:16" s="19" customFormat="1">
      <c r="A14" s="18" t="s">
        <v>2</v>
      </c>
      <c r="B14" s="18"/>
      <c r="C14" s="18"/>
      <c r="D14" s="18"/>
      <c r="E14" s="7"/>
      <c r="F14" s="7"/>
      <c r="G14" s="7"/>
      <c r="H14" s="7"/>
      <c r="I14" s="7"/>
      <c r="J14" s="7">
        <v>328.64890000000003</v>
      </c>
      <c r="K14" s="7">
        <v>1293.6358</v>
      </c>
      <c r="L14" s="7">
        <v>1365.9792</v>
      </c>
      <c r="M14" s="7">
        <v>1492.0796</v>
      </c>
    </row>
    <row r="15" spans="1:16" s="21" customFormat="1">
      <c r="A15" s="20" t="s">
        <v>3</v>
      </c>
      <c r="B15" s="20">
        <v>276</v>
      </c>
      <c r="C15" s="20">
        <v>312</v>
      </c>
      <c r="D15" s="20">
        <v>322</v>
      </c>
      <c r="E15" s="9">
        <v>319</v>
      </c>
      <c r="F15" s="9">
        <v>307</v>
      </c>
      <c r="G15" s="9">
        <v>1259</v>
      </c>
      <c r="H15" s="9">
        <v>329.2</v>
      </c>
      <c r="I15" s="9">
        <v>325.89999999999998</v>
      </c>
      <c r="J15" s="9">
        <v>317.64490000000001</v>
      </c>
      <c r="K15" s="9">
        <v>1276.7203</v>
      </c>
      <c r="L15" s="9">
        <v>1328.0764999999999</v>
      </c>
      <c r="M15" s="9">
        <v>1413.5699</v>
      </c>
    </row>
    <row r="16" spans="1:16" s="19" customFormat="1">
      <c r="A16" s="18" t="s">
        <v>4</v>
      </c>
      <c r="B16" s="18"/>
      <c r="C16" s="18"/>
      <c r="D16" s="18"/>
      <c r="E16" s="7"/>
      <c r="F16" s="7"/>
      <c r="G16" s="7"/>
      <c r="H16" s="7"/>
      <c r="I16" s="7"/>
      <c r="J16" s="7">
        <v>316.89859999999999</v>
      </c>
      <c r="K16" s="7">
        <v>1273.0827999999999</v>
      </c>
      <c r="L16" s="7">
        <v>1320.7293</v>
      </c>
      <c r="M16" s="7">
        <v>1401.3536999999999</v>
      </c>
    </row>
    <row r="17" spans="1:13" s="19" customFormat="1">
      <c r="A17" s="18" t="s">
        <v>5</v>
      </c>
      <c r="B17" s="18"/>
      <c r="C17" s="18"/>
      <c r="D17" s="18"/>
      <c r="E17" s="7"/>
      <c r="F17" s="7"/>
      <c r="G17" s="7"/>
      <c r="H17" s="7"/>
      <c r="I17" s="7"/>
      <c r="J17" s="7">
        <v>306.31380000000001</v>
      </c>
      <c r="K17" s="7">
        <v>1256.9512999999999</v>
      </c>
      <c r="L17" s="7">
        <v>1301.0016000000001</v>
      </c>
      <c r="M17" s="7">
        <v>1357.4083000000001</v>
      </c>
    </row>
    <row r="18" spans="1:13" s="5" customFormat="1">
      <c r="A18" s="1" t="s">
        <v>6</v>
      </c>
      <c r="B18" s="1"/>
      <c r="C18" s="1"/>
      <c r="D18" s="1"/>
      <c r="E18" s="1"/>
      <c r="F18" s="1"/>
      <c r="G18" s="1"/>
      <c r="H18" s="1"/>
      <c r="I18" s="1"/>
      <c r="J18" s="1"/>
      <c r="K18" s="1"/>
      <c r="L18" s="1"/>
      <c r="M18" s="1"/>
    </row>
    <row r="19" spans="1:13">
      <c r="A19" s="2" t="s">
        <v>1</v>
      </c>
      <c r="B19" s="2"/>
      <c r="C19" s="2"/>
      <c r="D19" s="2"/>
      <c r="E19" s="2"/>
      <c r="F19" s="2"/>
      <c r="G19" s="2"/>
      <c r="H19" s="2"/>
      <c r="I19" s="2"/>
      <c r="J19" s="2">
        <v>10</v>
      </c>
      <c r="K19" s="2">
        <v>10</v>
      </c>
      <c r="L19" s="2">
        <v>10</v>
      </c>
      <c r="M19" s="2">
        <v>10</v>
      </c>
    </row>
    <row r="20" spans="1:13" s="6" customFormat="1">
      <c r="A20" s="7" t="s">
        <v>2</v>
      </c>
      <c r="B20" s="7"/>
      <c r="C20" s="7"/>
      <c r="D20" s="7"/>
      <c r="E20" s="7"/>
      <c r="F20" s="7"/>
      <c r="G20" s="7"/>
      <c r="H20" s="7"/>
      <c r="I20" s="7"/>
      <c r="J20" s="7">
        <v>992.52670000000001</v>
      </c>
      <c r="K20" s="7">
        <v>3962.2673</v>
      </c>
      <c r="L20" s="7">
        <v>4058.5745000000002</v>
      </c>
      <c r="M20" s="7">
        <v>4152.3</v>
      </c>
    </row>
    <row r="21" spans="1:13" s="8" customFormat="1">
      <c r="A21" s="9" t="s">
        <v>3</v>
      </c>
      <c r="B21" s="9">
        <v>926</v>
      </c>
      <c r="C21" s="9">
        <v>966</v>
      </c>
      <c r="D21" s="9">
        <v>950</v>
      </c>
      <c r="E21" s="9">
        <v>964</v>
      </c>
      <c r="F21" s="9">
        <v>1003</v>
      </c>
      <c r="G21" s="9">
        <v>3883</v>
      </c>
      <c r="H21" s="9">
        <v>969.4</v>
      </c>
      <c r="I21" s="9">
        <v>971.3</v>
      </c>
      <c r="J21" s="9">
        <v>981.77809999999999</v>
      </c>
      <c r="K21" s="9">
        <v>3943.5279</v>
      </c>
      <c r="L21" s="9">
        <v>4009.3024</v>
      </c>
      <c r="M21" s="9">
        <v>4077.7786999999998</v>
      </c>
    </row>
    <row r="22" spans="1:13" s="6" customFormat="1">
      <c r="A22" s="7" t="s">
        <v>4</v>
      </c>
      <c r="B22" s="7"/>
      <c r="C22" s="7"/>
      <c r="D22" s="7"/>
      <c r="E22" s="7"/>
      <c r="F22" s="7"/>
      <c r="G22" s="7"/>
      <c r="H22" s="7"/>
      <c r="I22" s="7"/>
      <c r="J22" s="7">
        <v>982.76379999999995</v>
      </c>
      <c r="K22" s="7">
        <v>3947.0354000000002</v>
      </c>
      <c r="L22" s="7">
        <v>4011.5092</v>
      </c>
      <c r="M22" s="7">
        <v>4089.6192999999998</v>
      </c>
    </row>
    <row r="23" spans="1:13" s="6" customFormat="1">
      <c r="A23" s="7" t="s">
        <v>5</v>
      </c>
      <c r="B23" s="7"/>
      <c r="C23" s="7"/>
      <c r="D23" s="7"/>
      <c r="E23" s="7"/>
      <c r="F23" s="7"/>
      <c r="G23" s="7"/>
      <c r="H23" s="7"/>
      <c r="I23" s="7"/>
      <c r="J23" s="7">
        <v>960.56849999999997</v>
      </c>
      <c r="K23" s="7">
        <v>3901.6864</v>
      </c>
      <c r="L23" s="7">
        <v>3916.1183000000001</v>
      </c>
      <c r="M23" s="7">
        <v>3930.4983000000002</v>
      </c>
    </row>
    <row r="24" spans="1:13" s="5" customFormat="1" ht="15.75">
      <c r="A24" s="1" t="s">
        <v>33</v>
      </c>
      <c r="B24" s="1"/>
      <c r="C24" s="1"/>
      <c r="D24" s="1"/>
      <c r="E24" s="1"/>
      <c r="F24" s="1"/>
      <c r="G24" s="1"/>
      <c r="H24" s="1"/>
      <c r="I24" s="1"/>
      <c r="J24" s="1"/>
      <c r="K24" s="1"/>
      <c r="L24" s="1"/>
      <c r="M24" s="1"/>
    </row>
    <row r="25" spans="1:13">
      <c r="A25" s="2" t="s">
        <v>1</v>
      </c>
      <c r="B25" s="2"/>
      <c r="C25" s="2"/>
      <c r="D25" s="2"/>
      <c r="E25" s="2"/>
      <c r="F25" s="2"/>
      <c r="G25" s="2"/>
      <c r="H25" s="2"/>
      <c r="I25" s="2"/>
      <c r="J25" s="2">
        <v>10</v>
      </c>
      <c r="K25" s="2">
        <v>10</v>
      </c>
      <c r="L25" s="2">
        <v>10</v>
      </c>
      <c r="M25" s="2">
        <v>10</v>
      </c>
    </row>
    <row r="26" spans="1:13" s="6" customFormat="1">
      <c r="A26" s="7" t="s">
        <v>2</v>
      </c>
      <c r="B26" s="7"/>
      <c r="C26" s="7"/>
      <c r="D26" s="7"/>
      <c r="E26" s="7"/>
      <c r="F26" s="7"/>
      <c r="G26" s="7"/>
      <c r="H26" s="7"/>
      <c r="I26" s="7"/>
      <c r="J26" s="7">
        <v>179.65479999999999</v>
      </c>
      <c r="K26" s="7">
        <v>698.29819999999995</v>
      </c>
      <c r="L26" s="7">
        <v>714.33960000000002</v>
      </c>
      <c r="M26" s="7">
        <v>789.66600000000005</v>
      </c>
    </row>
    <row r="27" spans="1:13" s="8" customFormat="1">
      <c r="A27" s="9" t="s">
        <v>3</v>
      </c>
      <c r="B27" s="9">
        <v>127</v>
      </c>
      <c r="C27" s="9">
        <v>168</v>
      </c>
      <c r="D27" s="9">
        <v>169</v>
      </c>
      <c r="E27" s="9">
        <v>177</v>
      </c>
      <c r="F27" s="9">
        <v>161</v>
      </c>
      <c r="G27" s="9">
        <v>675</v>
      </c>
      <c r="H27" s="9">
        <v>187.9</v>
      </c>
      <c r="I27" s="9">
        <v>182.2</v>
      </c>
      <c r="J27" s="9">
        <v>171.27889999999999</v>
      </c>
      <c r="K27" s="9">
        <v>686.92010000000005</v>
      </c>
      <c r="L27" s="9">
        <v>681.24310000000003</v>
      </c>
      <c r="M27" s="9">
        <v>725.83600000000001</v>
      </c>
    </row>
    <row r="28" spans="1:13" s="6" customFormat="1">
      <c r="A28" s="7" t="s">
        <v>4</v>
      </c>
      <c r="B28" s="7"/>
      <c r="C28" s="7"/>
      <c r="D28" s="7"/>
      <c r="E28" s="7"/>
      <c r="F28" s="7"/>
      <c r="G28" s="7"/>
      <c r="H28" s="7"/>
      <c r="I28" s="7"/>
      <c r="J28" s="7">
        <v>172.589</v>
      </c>
      <c r="K28" s="7">
        <v>691.1558</v>
      </c>
      <c r="L28" s="7">
        <v>679.46289999999999</v>
      </c>
      <c r="M28" s="7">
        <v>726.95299999999997</v>
      </c>
    </row>
    <row r="29" spans="1:13" s="6" customFormat="1">
      <c r="A29" s="7" t="s">
        <v>5</v>
      </c>
      <c r="B29" s="7"/>
      <c r="C29" s="7"/>
      <c r="D29" s="7"/>
      <c r="E29" s="7"/>
      <c r="F29" s="7"/>
      <c r="G29" s="7"/>
      <c r="H29" s="7"/>
      <c r="I29" s="7"/>
      <c r="J29" s="7">
        <v>161.6609</v>
      </c>
      <c r="K29" s="7">
        <v>667.44820000000004</v>
      </c>
      <c r="L29" s="7">
        <v>647.81799999999998</v>
      </c>
      <c r="M29" s="7">
        <v>677.39380000000006</v>
      </c>
    </row>
    <row r="30" spans="1:13" s="5" customFormat="1">
      <c r="A30" s="1" t="s">
        <v>7</v>
      </c>
      <c r="B30" s="1"/>
      <c r="C30" s="1"/>
      <c r="D30" s="1"/>
      <c r="E30" s="1"/>
      <c r="F30" s="1"/>
      <c r="G30" s="1"/>
      <c r="H30" s="1"/>
      <c r="I30" s="1"/>
      <c r="J30" s="1"/>
      <c r="K30" s="1"/>
      <c r="L30" s="1"/>
      <c r="M30" s="1"/>
    </row>
    <row r="31" spans="1:13">
      <c r="A31" s="2" t="s">
        <v>1</v>
      </c>
      <c r="B31" s="2"/>
      <c r="C31" s="2"/>
      <c r="D31" s="2"/>
      <c r="E31" s="2"/>
      <c r="F31" s="2"/>
      <c r="G31" s="2"/>
      <c r="H31" s="2"/>
      <c r="I31" s="2"/>
      <c r="J31" s="2">
        <v>10</v>
      </c>
      <c r="K31" s="2">
        <v>10</v>
      </c>
      <c r="L31" s="2">
        <v>10</v>
      </c>
      <c r="M31" s="2">
        <v>10</v>
      </c>
    </row>
    <row r="32" spans="1:13" s="6" customFormat="1">
      <c r="A32" s="7" t="s">
        <v>2</v>
      </c>
      <c r="B32" s="7"/>
      <c r="C32" s="7"/>
      <c r="D32" s="7"/>
      <c r="E32" s="7"/>
      <c r="F32" s="7"/>
      <c r="G32" s="7"/>
      <c r="H32" s="7"/>
      <c r="I32" s="7"/>
      <c r="J32" s="7">
        <v>133.001</v>
      </c>
      <c r="K32" s="7">
        <v>537.548</v>
      </c>
      <c r="L32" s="7">
        <v>590.42859999999996</v>
      </c>
      <c r="M32" s="7">
        <v>626.64149999999995</v>
      </c>
    </row>
    <row r="33" spans="1:13" s="8" customFormat="1">
      <c r="A33" s="9" t="s">
        <v>3</v>
      </c>
      <c r="B33" s="9">
        <v>125</v>
      </c>
      <c r="C33" s="9">
        <v>128</v>
      </c>
      <c r="D33" s="9">
        <v>130</v>
      </c>
      <c r="E33" s="9">
        <v>124</v>
      </c>
      <c r="F33" s="9">
        <v>132</v>
      </c>
      <c r="G33" s="9">
        <v>514</v>
      </c>
      <c r="H33" s="9">
        <v>128.30000000000001</v>
      </c>
      <c r="I33" s="9">
        <v>133</v>
      </c>
      <c r="J33" s="9">
        <v>130.37860000000001</v>
      </c>
      <c r="K33" s="9">
        <v>530.18510000000003</v>
      </c>
      <c r="L33" s="9">
        <v>558.45719999999994</v>
      </c>
      <c r="M33" s="9">
        <v>585.53160000000003</v>
      </c>
    </row>
    <row r="34" spans="1:13" s="6" customFormat="1">
      <c r="A34" s="7" t="s">
        <v>4</v>
      </c>
      <c r="B34" s="7"/>
      <c r="C34" s="7"/>
      <c r="D34" s="7"/>
      <c r="E34" s="7"/>
      <c r="F34" s="7"/>
      <c r="G34" s="7"/>
      <c r="H34" s="7"/>
      <c r="I34" s="7"/>
      <c r="J34" s="7">
        <v>131.8553</v>
      </c>
      <c r="K34" s="7">
        <v>532.245</v>
      </c>
      <c r="L34" s="7">
        <v>562.54660000000001</v>
      </c>
      <c r="M34" s="7">
        <v>592.45979999999997</v>
      </c>
    </row>
    <row r="35" spans="1:13" s="6" customFormat="1">
      <c r="A35" s="7" t="s">
        <v>5</v>
      </c>
      <c r="B35" s="7"/>
      <c r="C35" s="7"/>
      <c r="D35" s="7"/>
      <c r="E35" s="7"/>
      <c r="F35" s="7"/>
      <c r="G35" s="7"/>
      <c r="H35" s="7"/>
      <c r="I35" s="7"/>
      <c r="J35" s="7">
        <v>124.251</v>
      </c>
      <c r="K35" s="7">
        <v>517.75099999999998</v>
      </c>
      <c r="L35" s="7">
        <v>517.75099999999998</v>
      </c>
      <c r="M35" s="7">
        <v>517.75099999999998</v>
      </c>
    </row>
    <row r="36" spans="1:13" s="5" customFormat="1">
      <c r="A36" s="1" t="s">
        <v>24</v>
      </c>
      <c r="B36" s="1"/>
      <c r="C36" s="1"/>
      <c r="D36" s="1"/>
      <c r="E36" s="1"/>
      <c r="F36" s="1"/>
      <c r="G36" s="1"/>
      <c r="H36" s="1"/>
      <c r="I36" s="1"/>
      <c r="J36" s="1"/>
      <c r="K36" s="1"/>
      <c r="L36" s="1"/>
      <c r="M36" s="1"/>
    </row>
    <row r="37" spans="1:13">
      <c r="A37" s="2" t="s">
        <v>1</v>
      </c>
      <c r="B37" s="2"/>
      <c r="C37" s="2"/>
      <c r="D37" s="2"/>
      <c r="E37" s="2"/>
      <c r="F37" s="2"/>
      <c r="G37" s="2"/>
      <c r="H37" s="2"/>
      <c r="I37" s="2"/>
      <c r="J37" s="2">
        <v>10</v>
      </c>
      <c r="K37" s="2">
        <v>10</v>
      </c>
      <c r="L37" s="2">
        <v>10</v>
      </c>
      <c r="M37" s="2">
        <v>10</v>
      </c>
    </row>
    <row r="38" spans="1:13" s="6" customFormat="1">
      <c r="A38" s="7" t="s">
        <v>2</v>
      </c>
      <c r="B38" s="7"/>
      <c r="C38" s="7"/>
      <c r="D38" s="7"/>
      <c r="E38" s="7"/>
      <c r="F38" s="7"/>
      <c r="G38" s="7"/>
      <c r="H38" s="7"/>
      <c r="I38" s="7"/>
      <c r="J38" s="7">
        <v>42.082000000000001</v>
      </c>
      <c r="K38" s="7">
        <v>164.4897</v>
      </c>
      <c r="L38" s="7">
        <v>188.93719999999999</v>
      </c>
      <c r="M38" s="7">
        <v>213.0581</v>
      </c>
    </row>
    <row r="39" spans="1:13" s="8" customFormat="1">
      <c r="A39" s="9" t="s">
        <v>3</v>
      </c>
      <c r="B39" s="9">
        <v>39</v>
      </c>
      <c r="C39" s="9">
        <v>38</v>
      </c>
      <c r="D39" s="9">
        <v>41</v>
      </c>
      <c r="E39" s="9">
        <v>40</v>
      </c>
      <c r="F39" s="9">
        <v>42</v>
      </c>
      <c r="G39" s="9">
        <v>161</v>
      </c>
      <c r="H39" s="9">
        <v>36.6</v>
      </c>
      <c r="I39" s="9">
        <v>39.1</v>
      </c>
      <c r="J39" s="9">
        <v>40.122900000000001</v>
      </c>
      <c r="K39" s="9">
        <v>158.1421</v>
      </c>
      <c r="L39" s="9">
        <v>170.46119999999999</v>
      </c>
      <c r="M39" s="9">
        <v>180.46610000000001</v>
      </c>
    </row>
    <row r="40" spans="1:13" s="6" customFormat="1">
      <c r="A40" s="7" t="s">
        <v>4</v>
      </c>
      <c r="B40" s="7"/>
      <c r="C40" s="7"/>
      <c r="D40" s="7"/>
      <c r="E40" s="7"/>
      <c r="F40" s="7"/>
      <c r="G40" s="7"/>
      <c r="H40" s="7"/>
      <c r="I40" s="7"/>
      <c r="J40" s="7">
        <v>39.877299999999998</v>
      </c>
      <c r="K40" s="7">
        <v>157.3441</v>
      </c>
      <c r="L40" s="7">
        <v>170.77209999999999</v>
      </c>
      <c r="M40" s="7">
        <v>181.16309999999999</v>
      </c>
    </row>
    <row r="41" spans="1:13" s="6" customFormat="1">
      <c r="A41" s="7" t="s">
        <v>5</v>
      </c>
      <c r="B41" s="7"/>
      <c r="C41" s="7"/>
      <c r="D41" s="7"/>
      <c r="E41" s="7"/>
      <c r="F41" s="7"/>
      <c r="G41" s="7"/>
      <c r="H41" s="7"/>
      <c r="I41" s="7"/>
      <c r="J41" s="7">
        <v>38.408700000000003</v>
      </c>
      <c r="K41" s="7">
        <v>155.03790000000001</v>
      </c>
      <c r="L41" s="7">
        <v>157.1</v>
      </c>
      <c r="M41" s="7">
        <v>157.1</v>
      </c>
    </row>
    <row r="42" spans="1:13" s="5" customFormat="1">
      <c r="A42" s="1" t="s">
        <v>8</v>
      </c>
      <c r="B42" s="1"/>
      <c r="C42" s="1"/>
      <c r="D42" s="1"/>
      <c r="E42" s="1"/>
      <c r="F42" s="1"/>
      <c r="G42" s="1"/>
      <c r="H42" s="1"/>
      <c r="I42" s="1"/>
      <c r="J42" s="1"/>
      <c r="K42" s="1"/>
      <c r="L42" s="1"/>
      <c r="M42" s="1"/>
    </row>
    <row r="43" spans="1:13">
      <c r="A43" s="2" t="s">
        <v>1</v>
      </c>
      <c r="B43" s="2"/>
      <c r="C43" s="2"/>
      <c r="D43" s="2"/>
      <c r="E43" s="2"/>
      <c r="F43" s="2"/>
      <c r="G43" s="2"/>
      <c r="H43" s="2"/>
      <c r="I43" s="2"/>
      <c r="J43" s="2">
        <v>10</v>
      </c>
      <c r="K43" s="2">
        <v>10</v>
      </c>
      <c r="L43" s="2">
        <v>10</v>
      </c>
      <c r="M43" s="2">
        <v>10</v>
      </c>
    </row>
    <row r="44" spans="1:13" s="6" customFormat="1">
      <c r="A44" s="7" t="s">
        <v>2</v>
      </c>
      <c r="B44" s="7"/>
      <c r="C44" s="7"/>
      <c r="D44" s="7"/>
      <c r="E44" s="7"/>
      <c r="F44" s="7"/>
      <c r="G44" s="7"/>
      <c r="H44" s="7"/>
      <c r="I44" s="7"/>
      <c r="J44" s="7">
        <v>70.776600000000002</v>
      </c>
      <c r="K44" s="7">
        <v>298.16410000000002</v>
      </c>
      <c r="L44" s="7">
        <v>310.06459999999998</v>
      </c>
      <c r="M44" s="7">
        <v>315.37900000000002</v>
      </c>
    </row>
    <row r="45" spans="1:13" s="8" customFormat="1">
      <c r="A45" s="9" t="s">
        <v>3</v>
      </c>
      <c r="B45" s="9">
        <v>61</v>
      </c>
      <c r="C45" s="9">
        <v>65</v>
      </c>
      <c r="D45" s="9">
        <v>69</v>
      </c>
      <c r="E45" s="9">
        <v>66</v>
      </c>
      <c r="F45" s="9">
        <v>79</v>
      </c>
      <c r="G45" s="9">
        <v>279</v>
      </c>
      <c r="H45" s="9">
        <v>70.2</v>
      </c>
      <c r="I45" s="9">
        <v>69.900000000000006</v>
      </c>
      <c r="J45" s="9">
        <v>67.946700000000007</v>
      </c>
      <c r="K45" s="9">
        <v>289.21449999999999</v>
      </c>
      <c r="L45" s="9">
        <v>294.20729999999998</v>
      </c>
      <c r="M45" s="9">
        <v>297.928</v>
      </c>
    </row>
    <row r="46" spans="1:13" s="6" customFormat="1">
      <c r="A46" s="7" t="s">
        <v>4</v>
      </c>
      <c r="B46" s="7"/>
      <c r="C46" s="7"/>
      <c r="D46" s="7"/>
      <c r="E46" s="7"/>
      <c r="F46" s="7"/>
      <c r="G46" s="7"/>
      <c r="H46" s="7"/>
      <c r="I46" s="7"/>
      <c r="J46" s="7">
        <v>67.792400000000001</v>
      </c>
      <c r="K46" s="7">
        <v>289.30239999999998</v>
      </c>
      <c r="L46" s="7">
        <v>294.84280000000001</v>
      </c>
      <c r="M46" s="7">
        <v>299.22269999999997</v>
      </c>
    </row>
    <row r="47" spans="1:13" s="6" customFormat="1">
      <c r="A47" s="7" t="s">
        <v>5</v>
      </c>
      <c r="B47" s="7"/>
      <c r="C47" s="7"/>
      <c r="D47" s="7"/>
      <c r="E47" s="7"/>
      <c r="F47" s="7"/>
      <c r="G47" s="7"/>
      <c r="H47" s="7"/>
      <c r="I47" s="7"/>
      <c r="J47" s="7">
        <v>65.900000000000006</v>
      </c>
      <c r="K47" s="7">
        <v>281.05</v>
      </c>
      <c r="L47" s="7">
        <v>282.81729999999999</v>
      </c>
      <c r="M47" s="7">
        <v>284.4178</v>
      </c>
    </row>
    <row r="48" spans="1:13" s="5" customFormat="1" ht="15.75">
      <c r="A48" s="1" t="s">
        <v>40</v>
      </c>
      <c r="B48" s="1"/>
      <c r="C48" s="1"/>
      <c r="D48" s="1"/>
      <c r="E48" s="1"/>
      <c r="F48" s="1"/>
      <c r="G48" s="1"/>
      <c r="H48" s="1"/>
      <c r="I48" s="1"/>
      <c r="J48" s="1"/>
      <c r="K48" s="1"/>
      <c r="L48" s="1"/>
      <c r="M48" s="1"/>
    </row>
    <row r="49" spans="1:13">
      <c r="A49" s="2" t="s">
        <v>1</v>
      </c>
      <c r="B49" s="2"/>
      <c r="C49" s="2"/>
      <c r="D49" s="2"/>
      <c r="E49" s="2"/>
      <c r="F49" s="2"/>
      <c r="G49" s="2"/>
      <c r="H49" s="2"/>
      <c r="I49" s="2"/>
      <c r="J49" s="2">
        <v>10</v>
      </c>
      <c r="K49" s="2">
        <v>10</v>
      </c>
      <c r="L49" s="2">
        <v>10</v>
      </c>
      <c r="M49" s="2">
        <v>10</v>
      </c>
    </row>
    <row r="50" spans="1:13" s="6" customFormat="1">
      <c r="A50" s="7" t="s">
        <v>2</v>
      </c>
      <c r="B50" s="7"/>
      <c r="C50" s="7"/>
      <c r="D50" s="7"/>
      <c r="E50" s="7"/>
      <c r="F50" s="7"/>
      <c r="G50" s="7"/>
      <c r="H50" s="7"/>
      <c r="I50" s="7"/>
      <c r="J50" s="7">
        <v>30.970099999999999</v>
      </c>
      <c r="K50" s="7">
        <v>131.27549999999999</v>
      </c>
      <c r="L50" s="7">
        <v>130.83009999999999</v>
      </c>
      <c r="M50" s="7">
        <v>132.51339999999999</v>
      </c>
    </row>
    <row r="51" spans="1:13" s="8" customFormat="1">
      <c r="A51" s="9" t="s">
        <v>3</v>
      </c>
      <c r="B51" s="9">
        <v>23</v>
      </c>
      <c r="C51" s="9">
        <v>26</v>
      </c>
      <c r="D51" s="9">
        <v>30</v>
      </c>
      <c r="E51" s="9">
        <v>25</v>
      </c>
      <c r="F51" s="9">
        <v>37</v>
      </c>
      <c r="G51" s="9">
        <v>118</v>
      </c>
      <c r="H51" s="9">
        <v>26.7</v>
      </c>
      <c r="I51" s="9">
        <v>29.7</v>
      </c>
      <c r="J51" s="9">
        <v>28.3476</v>
      </c>
      <c r="K51" s="9">
        <v>124.4665</v>
      </c>
      <c r="L51" s="9">
        <v>125.6146</v>
      </c>
      <c r="M51" s="9">
        <v>126.3044</v>
      </c>
    </row>
    <row r="52" spans="1:13" s="6" customFormat="1">
      <c r="A52" s="7" t="s">
        <v>4</v>
      </c>
      <c r="B52" s="7"/>
      <c r="C52" s="7"/>
      <c r="D52" s="7"/>
      <c r="E52" s="7"/>
      <c r="F52" s="7"/>
      <c r="G52" s="7"/>
      <c r="H52" s="7"/>
      <c r="I52" s="7"/>
      <c r="J52" s="7">
        <v>28.203099999999999</v>
      </c>
      <c r="K52" s="7">
        <v>125.277</v>
      </c>
      <c r="L52" s="7">
        <v>125.82080000000001</v>
      </c>
      <c r="M52" s="7">
        <v>125.70350000000001</v>
      </c>
    </row>
    <row r="53" spans="1:13" s="6" customFormat="1">
      <c r="A53" s="7" t="s">
        <v>5</v>
      </c>
      <c r="B53" s="7"/>
      <c r="C53" s="7"/>
      <c r="D53" s="7"/>
      <c r="E53" s="7"/>
      <c r="F53" s="7"/>
      <c r="G53" s="7"/>
      <c r="H53" s="7"/>
      <c r="I53" s="7"/>
      <c r="J53" s="7">
        <v>25.692399999999999</v>
      </c>
      <c r="K53" s="7">
        <v>114.6</v>
      </c>
      <c r="L53" s="7">
        <v>120.2</v>
      </c>
      <c r="M53" s="7">
        <v>121.318</v>
      </c>
    </row>
    <row r="54" spans="1:13" s="5" customFormat="1">
      <c r="A54" s="1" t="s">
        <v>9</v>
      </c>
      <c r="B54" s="1"/>
      <c r="C54" s="1"/>
      <c r="D54" s="1"/>
      <c r="E54" s="1"/>
      <c r="F54" s="1"/>
      <c r="G54" s="1"/>
      <c r="H54" s="1"/>
      <c r="I54" s="1"/>
      <c r="J54" s="1"/>
      <c r="K54" s="1"/>
      <c r="L54" s="1"/>
      <c r="M54" s="1"/>
    </row>
    <row r="55" spans="1:13">
      <c r="A55" s="2" t="s">
        <v>1</v>
      </c>
      <c r="B55" s="2"/>
      <c r="C55" s="2"/>
      <c r="D55" s="2"/>
      <c r="E55" s="2"/>
      <c r="F55" s="2"/>
      <c r="G55" s="2"/>
      <c r="H55" s="2"/>
      <c r="I55" s="2"/>
      <c r="J55" s="2">
        <v>9</v>
      </c>
      <c r="K55" s="2">
        <v>9</v>
      </c>
      <c r="L55" s="2">
        <v>9</v>
      </c>
      <c r="M55" s="2">
        <v>9</v>
      </c>
    </row>
    <row r="56" spans="1:13" s="6" customFormat="1">
      <c r="A56" s="7" t="s">
        <v>2</v>
      </c>
      <c r="B56" s="7"/>
      <c r="C56" s="7"/>
      <c r="D56" s="7"/>
      <c r="E56" s="7"/>
      <c r="F56" s="7"/>
      <c r="G56" s="7"/>
      <c r="H56" s="7"/>
      <c r="I56" s="7"/>
      <c r="J56" s="7">
        <v>310.04509999999999</v>
      </c>
      <c r="K56" s="7">
        <v>1235.9728</v>
      </c>
      <c r="L56" s="7">
        <v>1364.0039999999999</v>
      </c>
      <c r="M56" s="7">
        <v>1493.4685999999999</v>
      </c>
    </row>
    <row r="57" spans="1:13" s="8" customFormat="1">
      <c r="A57" s="9" t="s">
        <v>3</v>
      </c>
      <c r="B57" s="9">
        <v>236</v>
      </c>
      <c r="C57" s="9">
        <v>256</v>
      </c>
      <c r="D57" s="9">
        <v>258</v>
      </c>
      <c r="E57" s="9">
        <v>261</v>
      </c>
      <c r="F57" s="9">
        <v>288</v>
      </c>
      <c r="G57" s="9">
        <v>1063</v>
      </c>
      <c r="H57" s="9">
        <v>300.10000000000002</v>
      </c>
      <c r="I57" s="9">
        <v>307.89999999999998</v>
      </c>
      <c r="J57" s="9">
        <v>292.46850000000001</v>
      </c>
      <c r="K57" s="9">
        <v>1202.3149000000001</v>
      </c>
      <c r="L57" s="9">
        <v>1293.5217</v>
      </c>
      <c r="M57" s="9">
        <v>1376.1334999999999</v>
      </c>
    </row>
    <row r="58" spans="1:13" s="6" customFormat="1">
      <c r="A58" s="7" t="s">
        <v>4</v>
      </c>
      <c r="B58" s="7"/>
      <c r="C58" s="7"/>
      <c r="D58" s="7"/>
      <c r="E58" s="7"/>
      <c r="F58" s="7"/>
      <c r="G58" s="7"/>
      <c r="H58" s="7"/>
      <c r="I58" s="7"/>
      <c r="J58" s="7">
        <v>291.76</v>
      </c>
      <c r="K58" s="7">
        <v>1211.0999999999999</v>
      </c>
      <c r="L58" s="7">
        <v>1271.52</v>
      </c>
      <c r="M58" s="7">
        <v>1347.8422</v>
      </c>
    </row>
    <row r="59" spans="1:13" s="6" customFormat="1">
      <c r="A59" s="7" t="s">
        <v>5</v>
      </c>
      <c r="B59" s="7"/>
      <c r="C59" s="7"/>
      <c r="D59" s="7"/>
      <c r="E59" s="7"/>
      <c r="F59" s="7"/>
      <c r="G59" s="7"/>
      <c r="H59" s="7"/>
      <c r="I59" s="7"/>
      <c r="J59" s="7">
        <v>280.03750000000002</v>
      </c>
      <c r="K59" s="7">
        <v>1147.8240000000001</v>
      </c>
      <c r="L59" s="7">
        <v>1216.6934000000001</v>
      </c>
      <c r="M59" s="7">
        <v>1277.5281</v>
      </c>
    </row>
    <row r="60" spans="1:13" s="5" customFormat="1">
      <c r="A60" s="1" t="s">
        <v>25</v>
      </c>
      <c r="B60" s="1"/>
      <c r="C60" s="1"/>
      <c r="D60" s="1"/>
      <c r="E60" s="1"/>
      <c r="F60" s="1"/>
      <c r="G60" s="1"/>
      <c r="H60" s="1"/>
      <c r="I60" s="1"/>
      <c r="J60" s="1"/>
      <c r="K60" s="1"/>
      <c r="L60" s="1"/>
      <c r="M60" s="1"/>
    </row>
    <row r="61" spans="1:13">
      <c r="A61" s="2" t="s">
        <v>1</v>
      </c>
      <c r="B61" s="2"/>
      <c r="C61" s="2"/>
      <c r="D61" s="2"/>
      <c r="E61" s="2"/>
      <c r="F61" s="2"/>
      <c r="G61" s="2"/>
      <c r="H61" s="2"/>
      <c r="I61" s="2"/>
      <c r="J61" s="2">
        <v>9</v>
      </c>
      <c r="K61" s="2">
        <v>9</v>
      </c>
      <c r="L61" s="2">
        <v>9</v>
      </c>
      <c r="M61" s="2">
        <v>9</v>
      </c>
    </row>
    <row r="62" spans="1:13" s="6" customFormat="1">
      <c r="A62" s="7" t="s">
        <v>2</v>
      </c>
      <c r="B62" s="7"/>
      <c r="C62" s="7"/>
      <c r="D62" s="7"/>
      <c r="E62" s="7"/>
      <c r="F62" s="7"/>
      <c r="G62" s="7"/>
      <c r="H62" s="7"/>
      <c r="I62" s="7"/>
      <c r="J62" s="7">
        <v>95.215299999999999</v>
      </c>
      <c r="K62" s="7">
        <v>348.77499999999998</v>
      </c>
      <c r="L62" s="7">
        <v>388.048</v>
      </c>
      <c r="M62" s="7">
        <v>437.23349999999999</v>
      </c>
    </row>
    <row r="63" spans="1:13" s="8" customFormat="1">
      <c r="A63" s="9" t="s">
        <v>3</v>
      </c>
      <c r="B63" s="9">
        <v>87</v>
      </c>
      <c r="C63" s="9">
        <v>79</v>
      </c>
      <c r="D63" s="9">
        <v>84</v>
      </c>
      <c r="E63" s="9">
        <v>79</v>
      </c>
      <c r="F63" s="9">
        <v>73</v>
      </c>
      <c r="G63" s="9">
        <v>315</v>
      </c>
      <c r="H63" s="9">
        <v>83.1</v>
      </c>
      <c r="I63" s="9">
        <v>81.400000000000006</v>
      </c>
      <c r="J63" s="9">
        <v>80.587900000000005</v>
      </c>
      <c r="K63" s="9">
        <v>322.5976</v>
      </c>
      <c r="L63" s="9">
        <v>360.18040000000002</v>
      </c>
      <c r="M63" s="9">
        <v>388.75799999999998</v>
      </c>
    </row>
    <row r="64" spans="1:13" s="6" customFormat="1">
      <c r="A64" s="7" t="s">
        <v>4</v>
      </c>
      <c r="B64" s="7"/>
      <c r="C64" s="7"/>
      <c r="D64" s="7"/>
      <c r="E64" s="7"/>
      <c r="F64" s="7"/>
      <c r="G64" s="7"/>
      <c r="H64" s="7"/>
      <c r="I64" s="7"/>
      <c r="J64" s="7">
        <v>78.900000000000006</v>
      </c>
      <c r="K64" s="7">
        <v>320.5</v>
      </c>
      <c r="L64" s="7">
        <v>356.0256</v>
      </c>
      <c r="M64" s="7">
        <v>383.6472</v>
      </c>
    </row>
    <row r="65" spans="1:13" s="6" customFormat="1">
      <c r="A65" s="7" t="s">
        <v>5</v>
      </c>
      <c r="B65" s="7"/>
      <c r="C65" s="7"/>
      <c r="D65" s="7"/>
      <c r="E65" s="7"/>
      <c r="F65" s="7"/>
      <c r="G65" s="7"/>
      <c r="H65" s="7"/>
      <c r="I65" s="7"/>
      <c r="J65" s="7">
        <v>77.341499999999996</v>
      </c>
      <c r="K65" s="7">
        <v>311.88159999999999</v>
      </c>
      <c r="L65" s="7">
        <v>341.89089999999999</v>
      </c>
      <c r="M65" s="7">
        <v>356.43029999999999</v>
      </c>
    </row>
    <row r="66" spans="1:13" s="5" customFormat="1">
      <c r="A66" s="1" t="s">
        <v>10</v>
      </c>
      <c r="B66" s="1"/>
      <c r="C66" s="1"/>
      <c r="D66" s="1"/>
      <c r="E66" s="1"/>
      <c r="F66" s="1"/>
      <c r="G66" s="1"/>
      <c r="H66" s="1"/>
      <c r="I66" s="1"/>
      <c r="J66" s="1"/>
      <c r="K66" s="1"/>
      <c r="L66" s="1"/>
      <c r="M66" s="1"/>
    </row>
    <row r="67" spans="1:13">
      <c r="A67" s="2" t="s">
        <v>1</v>
      </c>
      <c r="B67" s="2"/>
      <c r="C67" s="2"/>
      <c r="D67" s="2"/>
      <c r="E67" s="2"/>
      <c r="F67" s="2"/>
      <c r="G67" s="2"/>
      <c r="H67" s="2"/>
      <c r="I67" s="2"/>
      <c r="J67" s="2">
        <v>10</v>
      </c>
      <c r="K67" s="2">
        <v>10</v>
      </c>
      <c r="L67" s="2">
        <v>10</v>
      </c>
      <c r="M67" s="2">
        <v>10</v>
      </c>
    </row>
    <row r="68" spans="1:13" s="6" customFormat="1">
      <c r="A68" s="7" t="s">
        <v>2</v>
      </c>
      <c r="B68" s="7"/>
      <c r="C68" s="7"/>
      <c r="D68" s="7"/>
      <c r="E68" s="7"/>
      <c r="F68" s="7"/>
      <c r="G68" s="7"/>
      <c r="H68" s="7"/>
      <c r="I68" s="7"/>
      <c r="J68" s="7">
        <v>149.60380000000001</v>
      </c>
      <c r="K68" s="7">
        <v>550.03890000000001</v>
      </c>
      <c r="L68" s="7">
        <v>782.90520000000004</v>
      </c>
      <c r="M68" s="7">
        <v>884.98990000000003</v>
      </c>
    </row>
    <row r="69" spans="1:13" s="8" customFormat="1">
      <c r="A69" s="9" t="s">
        <v>3</v>
      </c>
      <c r="B69" s="9">
        <v>120</v>
      </c>
      <c r="C69" s="9">
        <v>116</v>
      </c>
      <c r="D69" s="9">
        <v>115</v>
      </c>
      <c r="E69" s="9">
        <v>119</v>
      </c>
      <c r="F69" s="9">
        <v>124</v>
      </c>
      <c r="G69" s="9">
        <v>474</v>
      </c>
      <c r="H69" s="9">
        <v>119.857</v>
      </c>
      <c r="I69" s="9">
        <v>120.343</v>
      </c>
      <c r="J69" s="9">
        <v>102.0565</v>
      </c>
      <c r="K69" s="9">
        <v>412.55459999999999</v>
      </c>
      <c r="L69" s="9">
        <v>472.32889999999998</v>
      </c>
      <c r="M69" s="9">
        <v>516.25760000000002</v>
      </c>
    </row>
    <row r="70" spans="1:13" s="6" customFormat="1">
      <c r="A70" s="7" t="s">
        <v>4</v>
      </c>
      <c r="B70" s="7"/>
      <c r="C70" s="7"/>
      <c r="D70" s="7"/>
      <c r="E70" s="7"/>
      <c r="F70" s="7"/>
      <c r="G70" s="7"/>
      <c r="H70" s="7"/>
      <c r="I70" s="7"/>
      <c r="J70" s="7">
        <v>124.85939999999999</v>
      </c>
      <c r="K70" s="7">
        <v>512.80250000000001</v>
      </c>
      <c r="L70" s="7">
        <v>551.29639999999995</v>
      </c>
      <c r="M70" s="7">
        <v>575.59609999999998</v>
      </c>
    </row>
    <row r="71" spans="1:13" s="6" customFormat="1">
      <c r="A71" s="7" t="s">
        <v>5</v>
      </c>
      <c r="B71" s="7"/>
      <c r="C71" s="7"/>
      <c r="D71" s="7"/>
      <c r="E71" s="7"/>
      <c r="F71" s="7"/>
      <c r="G71" s="7"/>
      <c r="H71" s="7"/>
      <c r="I71" s="7"/>
      <c r="J71" s="7">
        <v>-125.136</v>
      </c>
      <c r="K71" s="7">
        <v>-490.47379999999998</v>
      </c>
      <c r="L71" s="7">
        <v>-539.52679999999998</v>
      </c>
      <c r="M71" s="7">
        <v>-591.56010000000003</v>
      </c>
    </row>
    <row r="72" spans="1:13" s="5" customFormat="1">
      <c r="A72" s="1" t="s">
        <v>11</v>
      </c>
      <c r="B72" s="1"/>
      <c r="C72" s="1"/>
      <c r="D72" s="1"/>
      <c r="E72" s="1"/>
      <c r="F72" s="1"/>
      <c r="G72" s="1"/>
      <c r="H72" s="1"/>
      <c r="I72" s="1"/>
      <c r="J72" s="1"/>
      <c r="K72" s="1"/>
      <c r="L72" s="1"/>
      <c r="M72" s="1"/>
    </row>
    <row r="73" spans="1:13">
      <c r="A73" s="2" t="s">
        <v>1</v>
      </c>
      <c r="B73" s="2"/>
      <c r="C73" s="2"/>
      <c r="D73" s="2"/>
      <c r="E73" s="2"/>
      <c r="F73" s="2"/>
      <c r="G73" s="2"/>
      <c r="H73" s="2"/>
      <c r="I73" s="2"/>
      <c r="J73" s="2">
        <v>10</v>
      </c>
      <c r="K73" s="2">
        <v>10</v>
      </c>
      <c r="L73" s="2">
        <v>10</v>
      </c>
      <c r="M73" s="2">
        <v>10</v>
      </c>
    </row>
    <row r="74" spans="1:13" s="6" customFormat="1">
      <c r="A74" s="7" t="s">
        <v>2</v>
      </c>
      <c r="B74" s="7"/>
      <c r="C74" s="7"/>
      <c r="D74" s="7"/>
      <c r="E74" s="7"/>
      <c r="F74" s="7"/>
      <c r="G74" s="7"/>
      <c r="H74" s="7"/>
      <c r="I74" s="7"/>
      <c r="J74" s="7">
        <v>213.5155</v>
      </c>
      <c r="K74" s="7">
        <v>799.39589999999998</v>
      </c>
      <c r="L74" s="7">
        <v>884.26940000000002</v>
      </c>
      <c r="M74" s="7">
        <v>956.60130000000004</v>
      </c>
    </row>
    <row r="75" spans="1:13" s="8" customFormat="1">
      <c r="A75" s="9" t="s">
        <v>3</v>
      </c>
      <c r="B75" s="9">
        <v>156</v>
      </c>
      <c r="C75" s="9">
        <v>231</v>
      </c>
      <c r="D75" s="9">
        <v>211</v>
      </c>
      <c r="E75" s="9">
        <v>202</v>
      </c>
      <c r="F75" s="9">
        <v>186</v>
      </c>
      <c r="G75" s="9">
        <v>830</v>
      </c>
      <c r="H75" s="9">
        <v>210.17</v>
      </c>
      <c r="I75" s="9">
        <v>209</v>
      </c>
      <c r="J75" s="9">
        <v>190.87909999999999</v>
      </c>
      <c r="K75" s="9">
        <v>767.25760000000002</v>
      </c>
      <c r="L75" s="9">
        <v>747.84220000000005</v>
      </c>
      <c r="M75" s="9">
        <v>779.00019999999995</v>
      </c>
    </row>
    <row r="76" spans="1:13" s="6" customFormat="1">
      <c r="A76" s="7" t="s">
        <v>4</v>
      </c>
      <c r="B76" s="7"/>
      <c r="C76" s="7"/>
      <c r="D76" s="7"/>
      <c r="E76" s="7"/>
      <c r="F76" s="7"/>
      <c r="G76" s="7"/>
      <c r="H76" s="7"/>
      <c r="I76" s="7"/>
      <c r="J76" s="7">
        <v>189.25899999999999</v>
      </c>
      <c r="K76" s="7">
        <v>769.3646</v>
      </c>
      <c r="L76" s="7">
        <v>761.58209999999997</v>
      </c>
      <c r="M76" s="7">
        <v>784.59670000000006</v>
      </c>
    </row>
    <row r="77" spans="1:13" s="6" customFormat="1">
      <c r="A77" s="7" t="s">
        <v>5</v>
      </c>
      <c r="B77" s="7"/>
      <c r="C77" s="7"/>
      <c r="D77" s="7"/>
      <c r="E77" s="7"/>
      <c r="F77" s="7"/>
      <c r="G77" s="7"/>
      <c r="H77" s="7"/>
      <c r="I77" s="7"/>
      <c r="J77" s="7">
        <v>178.70490000000001</v>
      </c>
      <c r="K77" s="7">
        <v>730.26980000000003</v>
      </c>
      <c r="L77" s="7">
        <v>533.97460000000001</v>
      </c>
      <c r="M77" s="7">
        <v>490.31849999999997</v>
      </c>
    </row>
    <row r="78" spans="1:13" s="5" customFormat="1">
      <c r="A78" s="1" t="s">
        <v>12</v>
      </c>
      <c r="B78" s="1"/>
      <c r="C78" s="1"/>
      <c r="D78" s="1"/>
      <c r="E78" s="1"/>
      <c r="F78" s="1"/>
      <c r="G78" s="1"/>
      <c r="H78" s="1"/>
      <c r="I78" s="1"/>
      <c r="J78" s="1"/>
      <c r="K78" s="1"/>
      <c r="L78" s="1"/>
      <c r="M78" s="1"/>
    </row>
    <row r="79" spans="1:13">
      <c r="A79" s="2" t="s">
        <v>1</v>
      </c>
      <c r="B79" s="2"/>
      <c r="C79" s="2"/>
      <c r="D79" s="2"/>
      <c r="E79" s="2"/>
      <c r="F79" s="2"/>
      <c r="G79" s="2"/>
      <c r="H79" s="2"/>
      <c r="I79" s="2"/>
      <c r="J79" s="2">
        <v>10</v>
      </c>
      <c r="K79" s="2">
        <v>10</v>
      </c>
      <c r="L79" s="2">
        <v>10</v>
      </c>
      <c r="M79" s="2">
        <v>10</v>
      </c>
    </row>
    <row r="80" spans="1:13" s="6" customFormat="1">
      <c r="A80" s="7" t="s">
        <v>2</v>
      </c>
      <c r="B80" s="7"/>
      <c r="C80" s="7"/>
      <c r="D80" s="7"/>
      <c r="E80" s="7"/>
      <c r="F80" s="7"/>
      <c r="G80" s="7"/>
      <c r="H80" s="7"/>
      <c r="I80" s="7"/>
      <c r="J80" s="7">
        <v>200.8235</v>
      </c>
      <c r="K80" s="7">
        <v>761.87210000000005</v>
      </c>
      <c r="L80" s="7">
        <v>827.94770000000005</v>
      </c>
      <c r="M80" s="7">
        <v>897.2088</v>
      </c>
    </row>
    <row r="81" spans="1:13" s="8" customFormat="1">
      <c r="A81" s="9" t="s">
        <v>3</v>
      </c>
      <c r="B81" s="9">
        <v>126</v>
      </c>
      <c r="C81" s="9">
        <v>230</v>
      </c>
      <c r="D81" s="9">
        <v>201</v>
      </c>
      <c r="E81" s="9">
        <v>189</v>
      </c>
      <c r="F81" s="9">
        <v>153</v>
      </c>
      <c r="G81" s="9">
        <v>773</v>
      </c>
      <c r="H81" s="9">
        <v>193.2</v>
      </c>
      <c r="I81" s="9">
        <v>190</v>
      </c>
      <c r="J81" s="9">
        <v>182.02500000000001</v>
      </c>
      <c r="K81" s="9">
        <v>715.89570000000003</v>
      </c>
      <c r="L81" s="9">
        <v>698.00919999999996</v>
      </c>
      <c r="M81" s="9">
        <v>723.56730000000005</v>
      </c>
    </row>
    <row r="82" spans="1:13" s="6" customFormat="1">
      <c r="A82" s="7" t="s">
        <v>4</v>
      </c>
      <c r="B82" s="7"/>
      <c r="C82" s="7"/>
      <c r="D82" s="7"/>
      <c r="E82" s="7"/>
      <c r="F82" s="7"/>
      <c r="G82" s="7"/>
      <c r="H82" s="7"/>
      <c r="I82" s="7"/>
      <c r="J82" s="7">
        <v>181.94460000000001</v>
      </c>
      <c r="K82" s="7">
        <v>720.79759999999999</v>
      </c>
      <c r="L82" s="7">
        <v>702.79639999999995</v>
      </c>
      <c r="M82" s="7">
        <v>716.14380000000006</v>
      </c>
    </row>
    <row r="83" spans="1:13" s="6" customFormat="1">
      <c r="A83" s="7" t="s">
        <v>5</v>
      </c>
      <c r="B83" s="7"/>
      <c r="C83" s="7"/>
      <c r="D83" s="7"/>
      <c r="E83" s="7"/>
      <c r="F83" s="7"/>
      <c r="G83" s="7"/>
      <c r="H83" s="7"/>
      <c r="I83" s="7"/>
      <c r="J83" s="7">
        <v>162.09870000000001</v>
      </c>
      <c r="K83" s="7">
        <v>679.16790000000003</v>
      </c>
      <c r="L83" s="7">
        <v>489.53359999999998</v>
      </c>
      <c r="M83" s="7">
        <v>445.8775</v>
      </c>
    </row>
    <row r="84" spans="1:13" s="5" customFormat="1">
      <c r="A84" s="1" t="s">
        <v>13</v>
      </c>
      <c r="B84" s="1"/>
      <c r="C84" s="1"/>
      <c r="D84" s="1"/>
      <c r="E84" s="1"/>
      <c r="F84" s="1"/>
      <c r="G84" s="1"/>
      <c r="H84" s="1"/>
      <c r="I84" s="1"/>
      <c r="J84" s="1"/>
      <c r="K84" s="1"/>
      <c r="L84" s="1"/>
      <c r="M84" s="1"/>
    </row>
    <row r="85" spans="1:13">
      <c r="A85" s="2" t="s">
        <v>1</v>
      </c>
      <c r="B85" s="2"/>
      <c r="C85" s="2"/>
      <c r="D85" s="2"/>
      <c r="E85" s="2"/>
      <c r="F85" s="2"/>
      <c r="G85" s="2"/>
      <c r="H85" s="2"/>
      <c r="I85" s="2"/>
      <c r="J85" s="2">
        <v>10</v>
      </c>
      <c r="K85" s="2">
        <v>10</v>
      </c>
      <c r="L85" s="2">
        <v>10</v>
      </c>
      <c r="M85" s="2">
        <v>10</v>
      </c>
    </row>
    <row r="86" spans="1:13" s="6" customFormat="1">
      <c r="A86" s="7" t="s">
        <v>2</v>
      </c>
      <c r="B86" s="7"/>
      <c r="C86" s="7"/>
      <c r="D86" s="7"/>
      <c r="E86" s="7"/>
      <c r="F86" s="7"/>
      <c r="G86" s="7"/>
      <c r="H86" s="7"/>
      <c r="I86" s="7"/>
      <c r="J86" s="7">
        <v>140.5129</v>
      </c>
      <c r="K86" s="7">
        <v>514.56479999999999</v>
      </c>
      <c r="L86" s="7">
        <v>568.78309999999999</v>
      </c>
      <c r="M86" s="7">
        <v>618.69219999999996</v>
      </c>
    </row>
    <row r="87" spans="1:13" s="8" customFormat="1">
      <c r="A87" s="9" t="s">
        <v>3</v>
      </c>
      <c r="B87" s="9">
        <v>69</v>
      </c>
      <c r="C87" s="9">
        <v>163</v>
      </c>
      <c r="D87" s="9">
        <v>138</v>
      </c>
      <c r="E87" s="9">
        <v>132</v>
      </c>
      <c r="F87" s="9">
        <v>90</v>
      </c>
      <c r="G87" s="9">
        <v>523</v>
      </c>
      <c r="H87" s="9">
        <v>129.88800000000001</v>
      </c>
      <c r="I87" s="9">
        <v>122.13200000000001</v>
      </c>
      <c r="J87" s="9">
        <v>124.75830000000001</v>
      </c>
      <c r="K87" s="9">
        <v>485.50850000000003</v>
      </c>
      <c r="L87" s="9">
        <v>479.28440000000001</v>
      </c>
      <c r="M87" s="9">
        <v>496.76780000000002</v>
      </c>
    </row>
    <row r="88" spans="1:13" s="6" customFormat="1">
      <c r="A88" s="7" t="s">
        <v>4</v>
      </c>
      <c r="B88" s="7"/>
      <c r="C88" s="7"/>
      <c r="D88" s="7"/>
      <c r="E88" s="7"/>
      <c r="F88" s="7"/>
      <c r="G88" s="7"/>
      <c r="H88" s="7"/>
      <c r="I88" s="7"/>
      <c r="J88" s="7">
        <v>125.9113</v>
      </c>
      <c r="K88" s="7">
        <v>485.71379999999999</v>
      </c>
      <c r="L88" s="7">
        <v>484.7817</v>
      </c>
      <c r="M88" s="7">
        <v>489.08569999999997</v>
      </c>
    </row>
    <row r="89" spans="1:13" s="6" customFormat="1">
      <c r="A89" s="7" t="s">
        <v>5</v>
      </c>
      <c r="B89" s="7"/>
      <c r="C89" s="7"/>
      <c r="D89" s="7"/>
      <c r="E89" s="7"/>
      <c r="F89" s="7"/>
      <c r="G89" s="7"/>
      <c r="H89" s="7"/>
      <c r="I89" s="7"/>
      <c r="J89" s="7">
        <v>108.84739999999999</v>
      </c>
      <c r="K89" s="7">
        <v>455.97649999999999</v>
      </c>
      <c r="L89" s="7">
        <v>337.77820000000003</v>
      </c>
      <c r="M89" s="7">
        <v>307.65550000000002</v>
      </c>
    </row>
    <row r="90" spans="1:13" s="5" customFormat="1">
      <c r="A90" s="1" t="s">
        <v>14</v>
      </c>
      <c r="B90" s="1"/>
      <c r="C90" s="1"/>
      <c r="D90" s="1"/>
      <c r="E90" s="1"/>
      <c r="F90" s="1"/>
      <c r="G90" s="1"/>
      <c r="H90" s="1"/>
      <c r="I90" s="1"/>
      <c r="J90" s="1"/>
      <c r="K90" s="1"/>
      <c r="L90" s="1"/>
      <c r="M90" s="1"/>
    </row>
    <row r="91" spans="1:13">
      <c r="A91" s="2" t="s">
        <v>1</v>
      </c>
      <c r="B91" s="2"/>
      <c r="C91" s="2"/>
      <c r="D91" s="2"/>
      <c r="E91" s="2"/>
      <c r="F91" s="2"/>
      <c r="G91" s="2"/>
      <c r="H91" s="2"/>
      <c r="I91" s="2"/>
      <c r="J91" s="2">
        <v>10</v>
      </c>
      <c r="K91" s="2">
        <v>10</v>
      </c>
      <c r="L91" s="2">
        <v>10</v>
      </c>
      <c r="M91" s="2">
        <v>10</v>
      </c>
    </row>
    <row r="92" spans="1:13" s="6" customFormat="1">
      <c r="A92" s="7" t="s">
        <v>2</v>
      </c>
      <c r="B92" s="7"/>
      <c r="C92" s="7"/>
      <c r="D92" s="7"/>
      <c r="E92" s="7"/>
      <c r="F92" s="7"/>
      <c r="G92" s="7"/>
      <c r="H92" s="7"/>
      <c r="I92" s="7"/>
      <c r="J92" s="7">
        <v>111.7527</v>
      </c>
      <c r="K92" s="7">
        <v>414.7244</v>
      </c>
      <c r="L92" s="7">
        <v>458.04590000000002</v>
      </c>
      <c r="M92" s="7">
        <v>504.45089999999999</v>
      </c>
    </row>
    <row r="93" spans="1:13" s="8" customFormat="1">
      <c r="A93" s="9" t="s">
        <v>3</v>
      </c>
      <c r="B93" s="9">
        <v>50</v>
      </c>
      <c r="C93" s="9">
        <v>127</v>
      </c>
      <c r="D93" s="9">
        <v>108</v>
      </c>
      <c r="E93" s="9">
        <v>102</v>
      </c>
      <c r="F93" s="9">
        <v>80</v>
      </c>
      <c r="G93" s="9">
        <v>417</v>
      </c>
      <c r="H93" s="9">
        <v>102.14</v>
      </c>
      <c r="I93" s="9">
        <v>93.497</v>
      </c>
      <c r="J93" s="9">
        <v>100.2161</v>
      </c>
      <c r="K93" s="9">
        <v>382.76900000000001</v>
      </c>
      <c r="L93" s="9">
        <v>375.37900000000002</v>
      </c>
      <c r="M93" s="9">
        <v>390.35939999999999</v>
      </c>
    </row>
    <row r="94" spans="1:13" s="6" customFormat="1">
      <c r="A94" s="7" t="s">
        <v>4</v>
      </c>
      <c r="B94" s="7"/>
      <c r="C94" s="7"/>
      <c r="D94" s="7"/>
      <c r="E94" s="7"/>
      <c r="F94" s="7"/>
      <c r="G94" s="7"/>
      <c r="H94" s="7"/>
      <c r="I94" s="7"/>
      <c r="J94" s="7">
        <v>101.15649999999999</v>
      </c>
      <c r="K94" s="7">
        <v>380.88819999999998</v>
      </c>
      <c r="L94" s="7">
        <v>381.94200000000001</v>
      </c>
      <c r="M94" s="7">
        <v>389.60919999999999</v>
      </c>
    </row>
    <row r="95" spans="1:13" s="6" customFormat="1">
      <c r="A95" s="7" t="s">
        <v>5</v>
      </c>
      <c r="B95" s="7"/>
      <c r="C95" s="7"/>
      <c r="D95" s="7"/>
      <c r="E95" s="7"/>
      <c r="F95" s="7"/>
      <c r="G95" s="7"/>
      <c r="H95" s="7"/>
      <c r="I95" s="7"/>
      <c r="J95" s="7">
        <v>83.327600000000004</v>
      </c>
      <c r="K95" s="7">
        <v>349.76729999999998</v>
      </c>
      <c r="L95" s="7">
        <v>263.83350000000002</v>
      </c>
      <c r="M95" s="7">
        <v>233.15809999999999</v>
      </c>
    </row>
    <row r="96" spans="1:13" s="5" customFormat="1" hidden="1">
      <c r="A96" s="1" t="s">
        <v>15</v>
      </c>
      <c r="B96" s="1"/>
      <c r="C96" s="1"/>
      <c r="D96" s="1"/>
      <c r="E96" s="1"/>
      <c r="F96" s="1"/>
      <c r="G96" s="1"/>
      <c r="H96" s="1"/>
      <c r="I96" s="1"/>
      <c r="J96" s="1"/>
      <c r="K96" s="1"/>
      <c r="L96" s="1"/>
      <c r="M96" s="1"/>
    </row>
    <row r="97" spans="1:13" hidden="1">
      <c r="A97" s="2" t="s">
        <v>1</v>
      </c>
      <c r="B97" s="2"/>
      <c r="C97" s="2"/>
      <c r="D97" s="2"/>
      <c r="E97" s="2"/>
      <c r="F97" s="2"/>
      <c r="G97" s="2"/>
      <c r="H97" s="2"/>
      <c r="I97" s="2"/>
      <c r="J97" s="2" t="s">
        <v>16</v>
      </c>
      <c r="K97" s="2" t="s">
        <v>16</v>
      </c>
      <c r="L97" s="2" t="s">
        <v>16</v>
      </c>
      <c r="M97" s="2" t="s">
        <v>16</v>
      </c>
    </row>
    <row r="98" spans="1:13" s="6" customFormat="1" hidden="1">
      <c r="A98" s="7" t="s">
        <v>2</v>
      </c>
      <c r="B98" s="7"/>
      <c r="C98" s="7"/>
      <c r="D98" s="7"/>
      <c r="E98" s="7"/>
      <c r="F98" s="7"/>
      <c r="G98" s="7"/>
      <c r="H98" s="7"/>
      <c r="I98" s="7"/>
      <c r="J98" s="7" t="s">
        <v>16</v>
      </c>
      <c r="K98" s="7" t="s">
        <v>16</v>
      </c>
      <c r="L98" s="7" t="s">
        <v>16</v>
      </c>
      <c r="M98" s="7" t="s">
        <v>16</v>
      </c>
    </row>
    <row r="99" spans="1:13" s="8" customFormat="1" hidden="1">
      <c r="A99" s="9" t="s">
        <v>3</v>
      </c>
      <c r="B99" s="9">
        <v>73</v>
      </c>
      <c r="C99" s="9" t="s">
        <v>16</v>
      </c>
      <c r="D99" s="9" t="s">
        <v>16</v>
      </c>
      <c r="E99" s="9" t="s">
        <v>16</v>
      </c>
      <c r="F99" s="9" t="s">
        <v>16</v>
      </c>
      <c r="G99" s="9" t="s">
        <v>16</v>
      </c>
      <c r="H99" s="9" t="s">
        <v>16</v>
      </c>
      <c r="I99" s="9" t="s">
        <v>16</v>
      </c>
      <c r="J99" s="9" t="s">
        <v>16</v>
      </c>
      <c r="K99" s="9" t="s">
        <v>16</v>
      </c>
      <c r="L99" s="9" t="s">
        <v>16</v>
      </c>
      <c r="M99" s="9" t="s">
        <v>16</v>
      </c>
    </row>
    <row r="100" spans="1:13" s="6" customFormat="1" hidden="1">
      <c r="A100" s="7" t="s">
        <v>4</v>
      </c>
      <c r="B100" s="7"/>
      <c r="C100" s="7"/>
      <c r="D100" s="7"/>
      <c r="E100" s="7"/>
      <c r="F100" s="7"/>
      <c r="G100" s="7"/>
      <c r="H100" s="7"/>
      <c r="I100" s="7"/>
      <c r="J100" s="7" t="s">
        <v>16</v>
      </c>
      <c r="K100" s="7" t="s">
        <v>16</v>
      </c>
      <c r="L100" s="7" t="s">
        <v>16</v>
      </c>
      <c r="M100" s="7" t="s">
        <v>16</v>
      </c>
    </row>
    <row r="101" spans="1:13" s="6" customFormat="1" hidden="1">
      <c r="A101" s="7" t="s">
        <v>5</v>
      </c>
      <c r="B101" s="7"/>
      <c r="C101" s="7"/>
      <c r="D101" s="7"/>
      <c r="E101" s="7"/>
      <c r="F101" s="7"/>
      <c r="G101" s="7"/>
      <c r="H101" s="7"/>
      <c r="I101" s="7"/>
      <c r="J101" s="7" t="s">
        <v>16</v>
      </c>
      <c r="K101" s="7" t="s">
        <v>16</v>
      </c>
      <c r="L101" s="7" t="s">
        <v>16</v>
      </c>
      <c r="M101" s="7" t="s">
        <v>16</v>
      </c>
    </row>
    <row r="102" spans="1:13" s="5" customFormat="1">
      <c r="A102" s="1" t="s">
        <v>17</v>
      </c>
      <c r="B102" s="1"/>
      <c r="C102" s="1"/>
      <c r="D102" s="1"/>
      <c r="E102" s="1"/>
      <c r="F102" s="1"/>
      <c r="G102" s="1"/>
      <c r="H102" s="1"/>
      <c r="I102" s="1"/>
      <c r="J102" s="1"/>
      <c r="K102" s="1"/>
      <c r="L102" s="1"/>
      <c r="M102" s="1"/>
    </row>
    <row r="103" spans="1:13">
      <c r="A103" s="2" t="s">
        <v>1</v>
      </c>
      <c r="B103" s="2"/>
      <c r="C103" s="2"/>
      <c r="D103" s="2"/>
      <c r="E103" s="2"/>
      <c r="F103" s="2"/>
      <c r="G103" s="2"/>
      <c r="H103" s="2"/>
      <c r="I103" s="2"/>
      <c r="J103" s="2">
        <v>10</v>
      </c>
      <c r="K103" s="2">
        <v>10</v>
      </c>
      <c r="L103" s="2">
        <v>10</v>
      </c>
      <c r="M103" s="2">
        <v>10</v>
      </c>
    </row>
    <row r="104" spans="1:13" s="10" customFormat="1">
      <c r="A104" s="11" t="s">
        <v>2</v>
      </c>
      <c r="B104" s="11"/>
      <c r="C104" s="11"/>
      <c r="D104" s="11"/>
      <c r="E104" s="11"/>
      <c r="F104" s="11"/>
      <c r="G104" s="11"/>
      <c r="H104" s="11"/>
      <c r="I104" s="11"/>
      <c r="J104" s="11">
        <v>0.59850000000000003</v>
      </c>
      <c r="K104" s="11">
        <v>2.2212000000000001</v>
      </c>
      <c r="L104" s="11">
        <v>2.4531999999999998</v>
      </c>
      <c r="M104" s="11">
        <v>2.7017000000000002</v>
      </c>
    </row>
    <row r="105" spans="1:13" s="12" customFormat="1">
      <c r="A105" s="13" t="s">
        <v>3</v>
      </c>
      <c r="B105" s="13">
        <v>0.27</v>
      </c>
      <c r="C105" s="13">
        <v>0.68</v>
      </c>
      <c r="D105" s="13">
        <v>0.57999999999999996</v>
      </c>
      <c r="E105" s="13">
        <v>0.54</v>
      </c>
      <c r="F105" s="13">
        <v>0.43</v>
      </c>
      <c r="G105" s="13">
        <v>2.23</v>
      </c>
      <c r="H105" s="13">
        <v>0.55000000000000004</v>
      </c>
      <c r="I105" s="13">
        <v>0.5</v>
      </c>
      <c r="J105" s="13">
        <v>0.53659999999999997</v>
      </c>
      <c r="K105" s="13">
        <v>2.0501999999999998</v>
      </c>
      <c r="L105" s="13">
        <v>2.0141</v>
      </c>
      <c r="M105" s="13">
        <v>2.0954000000000002</v>
      </c>
    </row>
    <row r="106" spans="1:13" s="10" customFormat="1">
      <c r="A106" s="11" t="s">
        <v>4</v>
      </c>
      <c r="B106" s="11"/>
      <c r="C106" s="11"/>
      <c r="D106" s="11"/>
      <c r="E106" s="11"/>
      <c r="F106" s="11"/>
      <c r="G106" s="11"/>
      <c r="H106" s="11"/>
      <c r="I106" s="11"/>
      <c r="J106" s="11">
        <v>0.54110000000000003</v>
      </c>
      <c r="K106" s="11">
        <v>2.0390999999999999</v>
      </c>
      <c r="L106" s="11">
        <v>2.0448</v>
      </c>
      <c r="M106" s="11">
        <v>2.1034000000000002</v>
      </c>
    </row>
    <row r="107" spans="1:13" s="10" customFormat="1">
      <c r="A107" s="11" t="s">
        <v>5</v>
      </c>
      <c r="B107" s="11"/>
      <c r="C107" s="11"/>
      <c r="D107" s="11"/>
      <c r="E107" s="11"/>
      <c r="F107" s="11"/>
      <c r="G107" s="11"/>
      <c r="H107" s="11"/>
      <c r="I107" s="11"/>
      <c r="J107" s="11">
        <v>0.45040000000000002</v>
      </c>
      <c r="K107" s="11">
        <v>1.8767</v>
      </c>
      <c r="L107" s="11">
        <v>1.4094</v>
      </c>
      <c r="M107" s="11">
        <v>1.2456</v>
      </c>
    </row>
    <row r="108" spans="1:13" s="5" customFormat="1" ht="15.75">
      <c r="A108" s="1" t="s">
        <v>45</v>
      </c>
      <c r="B108" s="1"/>
      <c r="C108" s="1"/>
      <c r="D108" s="1"/>
      <c r="E108" s="1"/>
      <c r="F108" s="1"/>
      <c r="G108" s="1"/>
      <c r="H108" s="1"/>
      <c r="I108" s="1"/>
      <c r="J108" s="1"/>
      <c r="K108" s="1"/>
      <c r="L108" s="1"/>
      <c r="M108" s="1"/>
    </row>
    <row r="109" spans="1:13">
      <c r="A109" s="2" t="s">
        <v>1</v>
      </c>
      <c r="B109" s="2"/>
      <c r="C109" s="2"/>
      <c r="D109" s="2"/>
      <c r="E109" s="2"/>
      <c r="F109" s="2"/>
      <c r="G109" s="2"/>
      <c r="H109" s="2"/>
      <c r="I109" s="2"/>
      <c r="J109" s="2">
        <v>5</v>
      </c>
      <c r="K109" s="2">
        <v>5</v>
      </c>
      <c r="L109" s="2">
        <v>5</v>
      </c>
      <c r="M109" s="2">
        <v>5</v>
      </c>
    </row>
    <row r="110" spans="1:13" s="10" customFormat="1">
      <c r="A110" s="11" t="s">
        <v>2</v>
      </c>
      <c r="B110" s="11"/>
      <c r="C110" s="11"/>
      <c r="D110" s="11"/>
      <c r="E110" s="11"/>
      <c r="F110" s="11"/>
      <c r="G110" s="11"/>
      <c r="H110" s="11"/>
      <c r="I110" s="11"/>
      <c r="J110" s="11">
        <v>0.59850000000000003</v>
      </c>
      <c r="K110" s="11">
        <v>2.2629000000000001</v>
      </c>
      <c r="L110" s="11">
        <v>2.4531999999999998</v>
      </c>
      <c r="M110" s="11">
        <v>2.7017000000000002</v>
      </c>
    </row>
    <row r="111" spans="1:13" s="12" customFormat="1">
      <c r="A111" s="13" t="s">
        <v>3</v>
      </c>
      <c r="B111" s="13">
        <v>0.35</v>
      </c>
      <c r="C111" s="13">
        <v>0.57999999999999996</v>
      </c>
      <c r="D111" s="13">
        <v>0.56999999999999995</v>
      </c>
      <c r="E111" s="13">
        <v>0.54</v>
      </c>
      <c r="F111" s="13">
        <v>0.41</v>
      </c>
      <c r="G111" s="13">
        <v>2.1</v>
      </c>
      <c r="H111" s="13">
        <v>0.55000000000000004</v>
      </c>
      <c r="I111" s="13">
        <v>0.48</v>
      </c>
      <c r="J111" s="13">
        <v>0.54630000000000001</v>
      </c>
      <c r="K111" s="13">
        <v>2.1206999999999998</v>
      </c>
      <c r="L111" s="13">
        <v>2.1402000000000001</v>
      </c>
      <c r="M111" s="13">
        <v>2.2795999999999998</v>
      </c>
    </row>
    <row r="112" spans="1:13" s="10" customFormat="1">
      <c r="A112" s="11" t="s">
        <v>4</v>
      </c>
      <c r="B112" s="11"/>
      <c r="C112" s="11"/>
      <c r="D112" s="11"/>
      <c r="E112" s="11"/>
      <c r="F112" s="11"/>
      <c r="G112" s="11"/>
      <c r="H112" s="11"/>
      <c r="I112" s="11"/>
      <c r="J112" s="11">
        <v>0.54849999999999999</v>
      </c>
      <c r="K112" s="11">
        <v>2.1836000000000002</v>
      </c>
      <c r="L112" s="11">
        <v>2.1274999999999999</v>
      </c>
      <c r="M112" s="11">
        <v>2.1838000000000002</v>
      </c>
    </row>
    <row r="113" spans="1:13" s="10" customFormat="1">
      <c r="A113" s="11" t="s">
        <v>5</v>
      </c>
      <c r="B113" s="11"/>
      <c r="C113" s="11"/>
      <c r="D113" s="11"/>
      <c r="E113" s="11"/>
      <c r="F113" s="11"/>
      <c r="G113" s="11"/>
      <c r="H113" s="11"/>
      <c r="I113" s="11"/>
      <c r="J113" s="11">
        <v>0.45750000000000002</v>
      </c>
      <c r="K113" s="11">
        <v>1.8767</v>
      </c>
      <c r="L113" s="11">
        <v>1.9151</v>
      </c>
      <c r="M113" s="11">
        <v>1.8248</v>
      </c>
    </row>
    <row r="114" spans="1:13" s="5" customFormat="1">
      <c r="A114" s="1" t="s">
        <v>27</v>
      </c>
      <c r="B114" s="1"/>
      <c r="C114" s="1"/>
      <c r="D114" s="1"/>
      <c r="E114" s="1"/>
      <c r="F114" s="1"/>
      <c r="G114" s="1"/>
      <c r="H114" s="1"/>
      <c r="I114" s="1"/>
      <c r="J114" s="1"/>
      <c r="K114" s="1"/>
      <c r="L114" s="1"/>
      <c r="M114" s="1"/>
    </row>
    <row r="115" spans="1:13">
      <c r="A115" s="2" t="s">
        <v>1</v>
      </c>
      <c r="B115" s="2"/>
      <c r="C115" s="2"/>
      <c r="D115" s="2"/>
      <c r="E115" s="2"/>
      <c r="F115" s="2"/>
      <c r="G115" s="2"/>
      <c r="H115" s="2"/>
      <c r="I115" s="2"/>
      <c r="J115" s="2">
        <v>0</v>
      </c>
      <c r="K115" s="2">
        <v>10</v>
      </c>
      <c r="L115" s="2">
        <v>10</v>
      </c>
      <c r="M115" s="2">
        <v>10</v>
      </c>
    </row>
    <row r="116" spans="1:13" s="10" customFormat="1">
      <c r="A116" s="11" t="s">
        <v>2</v>
      </c>
      <c r="B116" s="11"/>
      <c r="C116" s="11"/>
      <c r="D116" s="11"/>
      <c r="E116" s="11"/>
      <c r="F116" s="11"/>
      <c r="G116" s="11"/>
      <c r="H116" s="11"/>
      <c r="I116" s="11"/>
      <c r="J116" s="11" t="s">
        <v>16</v>
      </c>
      <c r="K116" s="11">
        <v>0.5</v>
      </c>
      <c r="L116" s="11">
        <v>0.5</v>
      </c>
      <c r="M116" s="11">
        <v>0.6</v>
      </c>
    </row>
    <row r="117" spans="1:13" s="12" customFormat="1">
      <c r="A117" s="13" t="s">
        <v>3</v>
      </c>
      <c r="B117" s="13" t="s">
        <v>16</v>
      </c>
      <c r="C117" s="13" t="s">
        <v>16</v>
      </c>
      <c r="D117" s="13" t="s">
        <v>16</v>
      </c>
      <c r="E117" s="13" t="s">
        <v>16</v>
      </c>
      <c r="F117" s="13" t="s">
        <v>16</v>
      </c>
      <c r="G117" s="13">
        <v>0.5</v>
      </c>
      <c r="H117" s="13" t="s">
        <v>16</v>
      </c>
      <c r="I117" s="13" t="s">
        <v>16</v>
      </c>
      <c r="J117" s="13" t="s">
        <v>16</v>
      </c>
      <c r="K117" s="13">
        <v>0.5</v>
      </c>
      <c r="L117" s="13">
        <v>0.49890000000000001</v>
      </c>
      <c r="M117" s="13">
        <v>0.50919999999999999</v>
      </c>
    </row>
    <row r="118" spans="1:13" s="10" customFormat="1">
      <c r="A118" s="11" t="s">
        <v>4</v>
      </c>
      <c r="B118" s="11"/>
      <c r="C118" s="11"/>
      <c r="D118" s="11"/>
      <c r="E118" s="11"/>
      <c r="F118" s="11"/>
      <c r="G118" s="11"/>
      <c r="H118" s="11"/>
      <c r="I118" s="11"/>
      <c r="J118" s="11" t="s">
        <v>16</v>
      </c>
      <c r="K118" s="11">
        <v>0.5</v>
      </c>
      <c r="L118" s="11">
        <v>0.5</v>
      </c>
      <c r="M118" s="11">
        <v>0.5</v>
      </c>
    </row>
    <row r="119" spans="1:13" s="10" customFormat="1">
      <c r="A119" s="11" t="s">
        <v>5</v>
      </c>
      <c r="B119" s="11"/>
      <c r="C119" s="11"/>
      <c r="D119" s="11"/>
      <c r="E119" s="11"/>
      <c r="F119" s="11"/>
      <c r="G119" s="11"/>
      <c r="H119" s="11"/>
      <c r="I119" s="11"/>
      <c r="J119" s="11" t="s">
        <v>16</v>
      </c>
      <c r="K119" s="11">
        <v>0.5</v>
      </c>
      <c r="L119" s="11">
        <v>0.48899999999999999</v>
      </c>
      <c r="M119" s="11">
        <v>0.49220000000000003</v>
      </c>
    </row>
    <row r="120" spans="1:13" s="5" customFormat="1">
      <c r="A120" s="1" t="s">
        <v>18</v>
      </c>
      <c r="B120" s="1"/>
      <c r="C120" s="1"/>
      <c r="D120" s="1"/>
      <c r="E120" s="1"/>
      <c r="F120" s="1"/>
      <c r="G120" s="1"/>
      <c r="H120" s="1"/>
      <c r="I120" s="1"/>
      <c r="J120" s="1"/>
      <c r="K120" s="1"/>
      <c r="L120" s="1"/>
      <c r="M120" s="1"/>
    </row>
    <row r="121" spans="1:13">
      <c r="A121" s="2" t="s">
        <v>1</v>
      </c>
      <c r="B121" s="2"/>
      <c r="C121" s="2"/>
      <c r="D121" s="2"/>
      <c r="E121" s="2"/>
      <c r="F121" s="2"/>
      <c r="G121" s="2"/>
      <c r="H121" s="2"/>
      <c r="I121" s="2"/>
      <c r="J121" s="2">
        <v>7</v>
      </c>
      <c r="K121" s="2">
        <v>9</v>
      </c>
      <c r="L121" s="2">
        <v>9</v>
      </c>
      <c r="M121" s="2">
        <v>9</v>
      </c>
    </row>
    <row r="122" spans="1:13" s="6" customFormat="1">
      <c r="A122" s="7" t="s">
        <v>2</v>
      </c>
      <c r="B122" s="7"/>
      <c r="C122" s="7"/>
      <c r="D122" s="7"/>
      <c r="E122" s="7"/>
      <c r="F122" s="7"/>
      <c r="G122" s="7"/>
      <c r="H122" s="7"/>
      <c r="I122" s="7"/>
      <c r="J122" s="7">
        <v>327.44299999999998</v>
      </c>
      <c r="K122" s="7">
        <v>996.65560000000005</v>
      </c>
      <c r="L122" s="7">
        <v>1039.3815</v>
      </c>
      <c r="M122" s="7">
        <v>1829.5</v>
      </c>
    </row>
    <row r="123" spans="1:13" s="8" customFormat="1">
      <c r="A123" s="9" t="s">
        <v>3</v>
      </c>
      <c r="B123" s="9">
        <v>68</v>
      </c>
      <c r="C123" s="9">
        <v>64</v>
      </c>
      <c r="D123" s="9">
        <v>64</v>
      </c>
      <c r="E123" s="9">
        <v>76</v>
      </c>
      <c r="F123" s="9">
        <v>86</v>
      </c>
      <c r="G123" s="9">
        <v>290</v>
      </c>
      <c r="H123" s="9">
        <v>82.3</v>
      </c>
      <c r="I123" s="9">
        <v>117</v>
      </c>
      <c r="J123" s="9">
        <v>230.9297</v>
      </c>
      <c r="K123" s="9">
        <v>781.25459999999998</v>
      </c>
      <c r="L123" s="9">
        <v>857.79880000000003</v>
      </c>
      <c r="M123" s="9">
        <v>907.40700000000004</v>
      </c>
    </row>
    <row r="124" spans="1:13" s="6" customFormat="1">
      <c r="A124" s="7" t="s">
        <v>4</v>
      </c>
      <c r="B124" s="7"/>
      <c r="C124" s="7"/>
      <c r="D124" s="7"/>
      <c r="E124" s="7"/>
      <c r="F124" s="7"/>
      <c r="G124" s="7"/>
      <c r="H124" s="7"/>
      <c r="I124" s="7"/>
      <c r="J124" s="7">
        <v>203.56530000000001</v>
      </c>
      <c r="K124" s="7">
        <v>712.48950000000002</v>
      </c>
      <c r="L124" s="7">
        <v>873.57600000000002</v>
      </c>
      <c r="M124" s="7">
        <v>777.21400000000006</v>
      </c>
    </row>
    <row r="125" spans="1:13" s="6" customFormat="1">
      <c r="A125" s="7" t="s">
        <v>5</v>
      </c>
      <c r="B125" s="7"/>
      <c r="C125" s="7"/>
      <c r="D125" s="7"/>
      <c r="E125" s="7"/>
      <c r="F125" s="7"/>
      <c r="G125" s="7"/>
      <c r="H125" s="7"/>
      <c r="I125" s="7"/>
      <c r="J125" s="7">
        <v>187.41050000000001</v>
      </c>
      <c r="K125" s="7">
        <v>657.70410000000004</v>
      </c>
      <c r="L125" s="7">
        <v>680.62400000000002</v>
      </c>
      <c r="M125" s="7">
        <v>700.11630000000002</v>
      </c>
    </row>
    <row r="126" spans="1:13" s="5" customFormat="1">
      <c r="A126" s="1" t="s">
        <v>29</v>
      </c>
      <c r="B126" s="1"/>
      <c r="C126" s="1"/>
      <c r="D126" s="1"/>
      <c r="E126" s="1"/>
      <c r="F126" s="1"/>
      <c r="G126" s="1"/>
      <c r="H126" s="1"/>
      <c r="I126" s="1"/>
      <c r="J126" s="1"/>
      <c r="K126" s="1"/>
      <c r="L126" s="1"/>
      <c r="M126" s="1"/>
    </row>
    <row r="127" spans="1:13">
      <c r="A127" s="2" t="s">
        <v>1</v>
      </c>
      <c r="B127" s="2"/>
      <c r="C127" s="2"/>
      <c r="D127" s="2"/>
      <c r="E127" s="2"/>
      <c r="F127" s="2"/>
      <c r="G127" s="2"/>
      <c r="H127" s="2"/>
      <c r="I127" s="2"/>
      <c r="J127" s="2">
        <v>4</v>
      </c>
      <c r="K127" s="2">
        <v>9</v>
      </c>
      <c r="L127" s="2">
        <v>9</v>
      </c>
      <c r="M127" s="2">
        <v>9</v>
      </c>
    </row>
    <row r="128" spans="1:13" s="6" customFormat="1">
      <c r="A128" s="7" t="s">
        <v>2</v>
      </c>
      <c r="B128" s="7"/>
      <c r="C128" s="7"/>
      <c r="D128" s="7"/>
      <c r="E128" s="7"/>
      <c r="F128" s="7"/>
      <c r="G128" s="7"/>
      <c r="H128" s="7"/>
      <c r="I128" s="7"/>
      <c r="J128" s="7">
        <v>1876.8271999999999</v>
      </c>
      <c r="K128" s="7">
        <v>2136.2361999999998</v>
      </c>
      <c r="L128" s="7">
        <v>2323.2381</v>
      </c>
      <c r="M128" s="7">
        <v>3978.4956000000002</v>
      </c>
    </row>
    <row r="129" spans="1:13" s="8" customFormat="1">
      <c r="A129" s="9" t="s">
        <v>3</v>
      </c>
      <c r="B129" s="9">
        <v>1443</v>
      </c>
      <c r="C129" s="9">
        <v>1313</v>
      </c>
      <c r="D129" s="9">
        <v>1913</v>
      </c>
      <c r="E129" s="9">
        <v>1903</v>
      </c>
      <c r="F129" s="9">
        <v>1713</v>
      </c>
      <c r="G129" s="9">
        <v>1713</v>
      </c>
      <c r="H129" s="9">
        <v>1762.5</v>
      </c>
      <c r="I129" s="9">
        <v>1759.6</v>
      </c>
      <c r="J129" s="9">
        <v>1809.3302000000001</v>
      </c>
      <c r="K129" s="9">
        <v>1933.9227000000001</v>
      </c>
      <c r="L129" s="9">
        <v>2075.2993999999999</v>
      </c>
      <c r="M129" s="9">
        <v>2426.6817999999998</v>
      </c>
    </row>
    <row r="130" spans="1:13" s="6" customFormat="1">
      <c r="A130" s="7" t="s">
        <v>4</v>
      </c>
      <c r="B130" s="7"/>
      <c r="C130" s="7"/>
      <c r="D130" s="7"/>
      <c r="E130" s="7"/>
      <c r="F130" s="7"/>
      <c r="G130" s="7"/>
      <c r="H130" s="7"/>
      <c r="I130" s="7"/>
      <c r="J130" s="7">
        <v>1806.1482000000001</v>
      </c>
      <c r="K130" s="7">
        <v>1980.0342000000001</v>
      </c>
      <c r="L130" s="7">
        <v>2077.8874000000001</v>
      </c>
      <c r="M130" s="7">
        <v>2071.0767000000001</v>
      </c>
    </row>
    <row r="131" spans="1:13" s="6" customFormat="1">
      <c r="A131" s="7" t="s">
        <v>5</v>
      </c>
      <c r="B131" s="7"/>
      <c r="C131" s="7"/>
      <c r="D131" s="7"/>
      <c r="E131" s="7"/>
      <c r="F131" s="7"/>
      <c r="G131" s="7"/>
      <c r="H131" s="7"/>
      <c r="I131" s="7"/>
      <c r="J131" s="7">
        <v>1748.1971000000001</v>
      </c>
      <c r="K131" s="7">
        <v>1736.7652</v>
      </c>
      <c r="L131" s="7">
        <v>1815.3834999999999</v>
      </c>
      <c r="M131" s="7">
        <v>1749.0923</v>
      </c>
    </row>
    <row r="132" spans="1:13" s="5" customFormat="1" ht="15.75">
      <c r="A132" s="1" t="s">
        <v>46</v>
      </c>
      <c r="B132" s="1"/>
      <c r="C132" s="1"/>
      <c r="D132" s="1"/>
      <c r="E132" s="1"/>
      <c r="F132" s="1"/>
      <c r="G132" s="1"/>
      <c r="H132" s="1"/>
      <c r="I132" s="1"/>
      <c r="J132" s="1"/>
      <c r="K132" s="1"/>
      <c r="L132" s="1"/>
      <c r="M132" s="1"/>
    </row>
    <row r="133" spans="1:13">
      <c r="A133" s="2" t="s">
        <v>1</v>
      </c>
      <c r="B133" s="2"/>
      <c r="C133" s="2"/>
      <c r="D133" s="2"/>
      <c r="E133" s="2"/>
      <c r="F133" s="2"/>
      <c r="G133" s="2"/>
      <c r="H133" s="2"/>
      <c r="I133" s="2"/>
      <c r="J133" s="2">
        <v>6</v>
      </c>
      <c r="K133" s="2">
        <v>9</v>
      </c>
      <c r="L133" s="2">
        <v>9</v>
      </c>
      <c r="M133" s="2">
        <v>9</v>
      </c>
    </row>
    <row r="134" spans="1:13" s="6" customFormat="1">
      <c r="A134" s="7" t="s">
        <v>2</v>
      </c>
      <c r="B134" s="7"/>
      <c r="C134" s="7"/>
      <c r="D134" s="7"/>
      <c r="E134" s="7"/>
      <c r="F134" s="7"/>
      <c r="G134" s="7"/>
      <c r="H134" s="7"/>
      <c r="I134" s="7"/>
      <c r="J134" s="7">
        <v>58.738399999999999</v>
      </c>
      <c r="K134" s="7">
        <v>148.7424</v>
      </c>
      <c r="L134" s="7">
        <v>213.21019999999999</v>
      </c>
      <c r="M134" s="7">
        <v>266.80739999999997</v>
      </c>
    </row>
    <row r="135" spans="1:13" s="8" customFormat="1">
      <c r="A135" s="9" t="s">
        <v>3</v>
      </c>
      <c r="B135" s="9">
        <v>73.3</v>
      </c>
      <c r="C135" s="9">
        <v>44</v>
      </c>
      <c r="D135" s="9">
        <v>114</v>
      </c>
      <c r="E135" s="9">
        <v>96</v>
      </c>
      <c r="F135" s="9">
        <v>241.2</v>
      </c>
      <c r="G135" s="9">
        <v>495.2</v>
      </c>
      <c r="H135" s="9">
        <v>-49.4</v>
      </c>
      <c r="I135" s="9">
        <v>112</v>
      </c>
      <c r="J135" s="9">
        <v>-12.2525</v>
      </c>
      <c r="K135" s="9">
        <v>-43.831400000000002</v>
      </c>
      <c r="L135" s="9">
        <v>-3.4472999999999998</v>
      </c>
      <c r="M135" s="9">
        <v>9.2344000000000008</v>
      </c>
    </row>
    <row r="136" spans="1:13" s="6" customFormat="1">
      <c r="A136" s="7" t="s">
        <v>4</v>
      </c>
      <c r="B136" s="7"/>
      <c r="C136" s="7"/>
      <c r="D136" s="7"/>
      <c r="E136" s="7"/>
      <c r="F136" s="7"/>
      <c r="G136" s="7"/>
      <c r="H136" s="7"/>
      <c r="I136" s="7"/>
      <c r="J136" s="7">
        <v>10.679399999999999</v>
      </c>
      <c r="K136" s="7">
        <v>-16.897300000000001</v>
      </c>
      <c r="L136" s="7">
        <v>9.4327000000000005</v>
      </c>
      <c r="M136" s="7">
        <v>114.4683</v>
      </c>
    </row>
    <row r="137" spans="1:13" s="6" customFormat="1">
      <c r="A137" s="7" t="s">
        <v>5</v>
      </c>
      <c r="B137" s="7"/>
      <c r="C137" s="7"/>
      <c r="D137" s="7"/>
      <c r="E137" s="7"/>
      <c r="F137" s="7"/>
      <c r="G137" s="7"/>
      <c r="H137" s="7"/>
      <c r="I137" s="7"/>
      <c r="J137" s="7">
        <v>-117.2612</v>
      </c>
      <c r="K137" s="7">
        <v>-253.01519999999999</v>
      </c>
      <c r="L137" s="7">
        <v>-230.30099999999999</v>
      </c>
      <c r="M137" s="7">
        <v>-982.64930000000004</v>
      </c>
    </row>
    <row r="138" spans="1:13" s="5" customFormat="1">
      <c r="A138" s="1" t="s">
        <v>19</v>
      </c>
      <c r="B138" s="1"/>
      <c r="C138" s="1"/>
      <c r="D138" s="1"/>
      <c r="E138" s="1"/>
      <c r="F138" s="1"/>
      <c r="G138" s="1"/>
      <c r="H138" s="1"/>
      <c r="I138" s="1"/>
      <c r="J138" s="1"/>
      <c r="K138" s="1"/>
      <c r="L138" s="1"/>
      <c r="M138" s="1"/>
    </row>
    <row r="139" spans="1:13">
      <c r="A139" s="2" t="s">
        <v>1</v>
      </c>
      <c r="B139" s="2"/>
      <c r="C139" s="2"/>
      <c r="D139" s="2"/>
      <c r="E139" s="2"/>
      <c r="F139" s="2"/>
      <c r="G139" s="2"/>
      <c r="H139" s="2"/>
      <c r="I139" s="2"/>
      <c r="J139" s="2">
        <v>7</v>
      </c>
      <c r="K139" s="2">
        <v>7</v>
      </c>
      <c r="L139" s="2">
        <v>7</v>
      </c>
      <c r="M139" s="2">
        <v>7</v>
      </c>
    </row>
    <row r="140" spans="1:13" s="6" customFormat="1">
      <c r="A140" s="7" t="s">
        <v>2</v>
      </c>
      <c r="B140" s="7"/>
      <c r="C140" s="7"/>
      <c r="D140" s="7"/>
      <c r="E140" s="7"/>
      <c r="F140" s="7"/>
      <c r="G140" s="7"/>
      <c r="H140" s="7"/>
      <c r="I140" s="7"/>
      <c r="J140" s="7">
        <v>0</v>
      </c>
      <c r="K140" s="7">
        <v>-70</v>
      </c>
      <c r="L140" s="7">
        <v>-20</v>
      </c>
      <c r="M140" s="7">
        <v>0</v>
      </c>
    </row>
    <row r="141" spans="1:13" s="8" customFormat="1">
      <c r="A141" s="9" t="s">
        <v>3</v>
      </c>
      <c r="B141" s="9">
        <v>-10</v>
      </c>
      <c r="C141" s="9">
        <v>0</v>
      </c>
      <c r="D141" s="9">
        <v>-30</v>
      </c>
      <c r="E141" s="9">
        <v>-20</v>
      </c>
      <c r="F141" s="9">
        <v>-20</v>
      </c>
      <c r="G141" s="9">
        <v>-70</v>
      </c>
      <c r="H141" s="9">
        <v>-30</v>
      </c>
      <c r="I141" s="9">
        <v>-40</v>
      </c>
      <c r="J141" s="9">
        <v>-23.5</v>
      </c>
      <c r="K141" s="9">
        <v>-111.18680000000001</v>
      </c>
      <c r="L141" s="9">
        <v>-61.972299999999997</v>
      </c>
      <c r="M141" s="9">
        <v>-36.058399999999999</v>
      </c>
    </row>
    <row r="142" spans="1:13" s="6" customFormat="1">
      <c r="A142" s="7" t="s">
        <v>4</v>
      </c>
      <c r="B142" s="7"/>
      <c r="C142" s="7"/>
      <c r="D142" s="7"/>
      <c r="E142" s="7"/>
      <c r="F142" s="7"/>
      <c r="G142" s="7"/>
      <c r="H142" s="7"/>
      <c r="I142" s="7"/>
      <c r="J142" s="7">
        <v>-22</v>
      </c>
      <c r="K142" s="7">
        <v>-114</v>
      </c>
      <c r="L142" s="7">
        <v>-63</v>
      </c>
      <c r="M142" s="7">
        <v>-32.748699999999999</v>
      </c>
    </row>
    <row r="143" spans="1:13" s="6" customFormat="1">
      <c r="A143" s="7" t="s">
        <v>5</v>
      </c>
      <c r="B143" s="7"/>
      <c r="C143" s="7"/>
      <c r="D143" s="7"/>
      <c r="E143" s="7"/>
      <c r="F143" s="7"/>
      <c r="G143" s="7"/>
      <c r="H143" s="7"/>
      <c r="I143" s="7"/>
      <c r="J143" s="7">
        <v>-40</v>
      </c>
      <c r="K143" s="7">
        <v>-140</v>
      </c>
      <c r="L143" s="7">
        <v>-100</v>
      </c>
      <c r="M143" s="7">
        <v>-72.959999999999994</v>
      </c>
    </row>
    <row r="144" spans="1:13" s="5" customFormat="1">
      <c r="A144" s="1" t="s">
        <v>28</v>
      </c>
      <c r="B144" s="1"/>
      <c r="C144" s="1"/>
      <c r="D144" s="1"/>
      <c r="E144" s="1"/>
      <c r="F144" s="1"/>
      <c r="G144" s="1"/>
      <c r="H144" s="1"/>
      <c r="I144" s="1"/>
      <c r="J144" s="1"/>
      <c r="K144" s="1"/>
      <c r="L144" s="1"/>
      <c r="M144" s="1"/>
    </row>
    <row r="145" spans="1:13">
      <c r="A145" s="2" t="s">
        <v>1</v>
      </c>
      <c r="B145" s="2"/>
      <c r="C145" s="2"/>
      <c r="D145" s="2"/>
      <c r="E145" s="2"/>
      <c r="F145" s="2"/>
      <c r="G145" s="2"/>
      <c r="H145" s="2"/>
      <c r="I145" s="2"/>
      <c r="J145" s="2">
        <v>7</v>
      </c>
      <c r="K145" s="2">
        <v>7</v>
      </c>
      <c r="L145" s="2">
        <v>7</v>
      </c>
      <c r="M145" s="2">
        <v>7</v>
      </c>
    </row>
    <row r="146" spans="1:13" s="6" customFormat="1">
      <c r="A146" s="7" t="s">
        <v>2</v>
      </c>
      <c r="B146" s="7"/>
      <c r="C146" s="7"/>
      <c r="D146" s="7"/>
      <c r="E146" s="7"/>
      <c r="F146" s="7"/>
      <c r="G146" s="7"/>
      <c r="H146" s="7"/>
      <c r="I146" s="7"/>
      <c r="J146" s="7">
        <v>162</v>
      </c>
      <c r="K146" s="7">
        <v>572</v>
      </c>
      <c r="L146" s="7">
        <v>610</v>
      </c>
      <c r="M146" s="7">
        <v>600</v>
      </c>
    </row>
    <row r="147" spans="1:13" s="8" customFormat="1">
      <c r="A147" s="9" t="s">
        <v>3</v>
      </c>
      <c r="B147" s="9">
        <v>120</v>
      </c>
      <c r="C147" s="9">
        <v>140</v>
      </c>
      <c r="D147" s="9">
        <v>170</v>
      </c>
      <c r="E147" s="9">
        <v>180</v>
      </c>
      <c r="F147" s="9">
        <v>180</v>
      </c>
      <c r="G147" s="9">
        <v>670</v>
      </c>
      <c r="H147" s="9">
        <v>90</v>
      </c>
      <c r="I147" s="9">
        <v>100</v>
      </c>
      <c r="J147" s="9">
        <v>140.57140000000001</v>
      </c>
      <c r="K147" s="9">
        <v>493.71429999999998</v>
      </c>
      <c r="L147" s="9">
        <v>533.11429999999996</v>
      </c>
      <c r="M147" s="9">
        <v>475.60289999999998</v>
      </c>
    </row>
    <row r="148" spans="1:13" s="6" customFormat="1">
      <c r="A148" s="7" t="s">
        <v>4</v>
      </c>
      <c r="B148" s="7"/>
      <c r="C148" s="7"/>
      <c r="D148" s="7"/>
      <c r="E148" s="7"/>
      <c r="F148" s="7"/>
      <c r="G148" s="7"/>
      <c r="H148" s="7"/>
      <c r="I148" s="7"/>
      <c r="J148" s="7">
        <v>140</v>
      </c>
      <c r="K148" s="7">
        <v>490</v>
      </c>
      <c r="L148" s="7">
        <v>517</v>
      </c>
      <c r="M148" s="7">
        <v>463.32</v>
      </c>
    </row>
    <row r="149" spans="1:13" s="6" customFormat="1">
      <c r="A149" s="7" t="s">
        <v>5</v>
      </c>
      <c r="B149" s="7"/>
      <c r="C149" s="7"/>
      <c r="D149" s="7"/>
      <c r="E149" s="7"/>
      <c r="F149" s="7"/>
      <c r="G149" s="7"/>
      <c r="H149" s="7"/>
      <c r="I149" s="7"/>
      <c r="J149" s="7">
        <v>120</v>
      </c>
      <c r="K149" s="7">
        <v>450</v>
      </c>
      <c r="L149" s="7">
        <v>440</v>
      </c>
      <c r="M149" s="7">
        <v>350</v>
      </c>
    </row>
    <row r="150" spans="1:13" s="5" customFormat="1">
      <c r="A150" s="1" t="s">
        <v>20</v>
      </c>
      <c r="B150" s="1"/>
      <c r="C150" s="1"/>
      <c r="D150" s="1"/>
      <c r="E150" s="1"/>
      <c r="F150" s="1"/>
      <c r="G150" s="1"/>
      <c r="H150" s="1"/>
      <c r="I150" s="1"/>
      <c r="J150" s="1"/>
      <c r="K150" s="1"/>
      <c r="L150" s="1"/>
      <c r="M150" s="1"/>
    </row>
    <row r="151" spans="1:13">
      <c r="A151" s="2" t="s">
        <v>1</v>
      </c>
      <c r="B151" s="2"/>
      <c r="C151" s="2"/>
      <c r="D151" s="2"/>
      <c r="E151" s="2"/>
      <c r="F151" s="2"/>
      <c r="G151" s="2"/>
      <c r="H151" s="2"/>
      <c r="I151" s="2"/>
      <c r="J151" s="2">
        <v>6</v>
      </c>
      <c r="K151" s="2">
        <v>6</v>
      </c>
      <c r="L151" s="2">
        <v>6</v>
      </c>
      <c r="M151" s="2">
        <v>6</v>
      </c>
    </row>
    <row r="152" spans="1:13" s="6" customFormat="1">
      <c r="A152" s="7" t="s">
        <v>2</v>
      </c>
      <c r="B152" s="7"/>
      <c r="C152" s="7"/>
      <c r="D152" s="7"/>
      <c r="E152" s="7"/>
      <c r="F152" s="7"/>
      <c r="G152" s="7"/>
      <c r="H152" s="7"/>
      <c r="I152" s="7"/>
      <c r="J152" s="7">
        <v>25</v>
      </c>
      <c r="K152" s="7">
        <v>100</v>
      </c>
      <c r="L152" s="7">
        <v>100</v>
      </c>
      <c r="M152" s="7">
        <v>100</v>
      </c>
    </row>
    <row r="153" spans="1:13" s="8" customFormat="1">
      <c r="A153" s="9" t="s">
        <v>3</v>
      </c>
      <c r="B153" s="9">
        <v>40</v>
      </c>
      <c r="C153" s="9">
        <v>30</v>
      </c>
      <c r="D153" s="9">
        <v>30</v>
      </c>
      <c r="E153" s="9">
        <v>20</v>
      </c>
      <c r="F153" s="9">
        <v>20</v>
      </c>
      <c r="G153" s="9">
        <v>100</v>
      </c>
      <c r="H153" s="9">
        <v>20</v>
      </c>
      <c r="I153" s="9">
        <v>20</v>
      </c>
      <c r="J153" s="9">
        <v>20</v>
      </c>
      <c r="K153" s="9">
        <v>83.333299999999994</v>
      </c>
      <c r="L153" s="9">
        <v>68</v>
      </c>
      <c r="M153" s="9">
        <v>63.03</v>
      </c>
    </row>
    <row r="154" spans="1:13" s="6" customFormat="1">
      <c r="A154" s="7" t="s">
        <v>4</v>
      </c>
      <c r="B154" s="7"/>
      <c r="C154" s="7"/>
      <c r="D154" s="7"/>
      <c r="E154" s="7"/>
      <c r="F154" s="7"/>
      <c r="G154" s="7"/>
      <c r="H154" s="7"/>
      <c r="I154" s="7"/>
      <c r="J154" s="7">
        <v>20</v>
      </c>
      <c r="K154" s="7">
        <v>80</v>
      </c>
      <c r="L154" s="7">
        <v>80</v>
      </c>
      <c r="M154" s="7">
        <v>75</v>
      </c>
    </row>
    <row r="155" spans="1:13" s="6" customFormat="1">
      <c r="A155" s="7" t="s">
        <v>5</v>
      </c>
      <c r="B155" s="7"/>
      <c r="C155" s="7"/>
      <c r="D155" s="7"/>
      <c r="E155" s="7"/>
      <c r="F155" s="7"/>
      <c r="G155" s="7"/>
      <c r="H155" s="7"/>
      <c r="I155" s="7"/>
      <c r="J155" s="7">
        <v>15</v>
      </c>
      <c r="K155" s="7">
        <v>70</v>
      </c>
      <c r="L155" s="7">
        <v>18</v>
      </c>
      <c r="M155" s="7">
        <v>18.18</v>
      </c>
    </row>
    <row r="156" spans="1:13" s="5" customFormat="1">
      <c r="A156" s="1" t="s">
        <v>21</v>
      </c>
      <c r="B156" s="1"/>
      <c r="C156" s="1"/>
      <c r="D156" s="1"/>
      <c r="E156" s="1"/>
      <c r="F156" s="1"/>
      <c r="G156" s="1"/>
      <c r="H156" s="1"/>
      <c r="I156" s="1"/>
      <c r="J156" s="1"/>
      <c r="K156" s="1"/>
      <c r="L156" s="1"/>
      <c r="M156" s="1"/>
    </row>
    <row r="157" spans="1:13">
      <c r="A157" s="2" t="s">
        <v>1</v>
      </c>
      <c r="B157" s="2"/>
      <c r="C157" s="2"/>
      <c r="D157" s="2"/>
      <c r="E157" s="2"/>
      <c r="F157" s="2"/>
      <c r="G157" s="2"/>
      <c r="H157" s="2"/>
      <c r="I157" s="2"/>
      <c r="J157" s="2">
        <v>5</v>
      </c>
      <c r="K157" s="2">
        <v>5</v>
      </c>
      <c r="L157" s="2">
        <v>5</v>
      </c>
      <c r="M157" s="2">
        <v>5</v>
      </c>
    </row>
    <row r="158" spans="1:13" s="6" customFormat="1">
      <c r="A158" s="7" t="s">
        <v>2</v>
      </c>
      <c r="B158" s="7"/>
      <c r="C158" s="7"/>
      <c r="D158" s="7"/>
      <c r="E158" s="7"/>
      <c r="F158" s="7"/>
      <c r="G158" s="7"/>
      <c r="H158" s="7"/>
      <c r="I158" s="7"/>
      <c r="J158" s="7">
        <v>80</v>
      </c>
      <c r="K158" s="7">
        <v>290</v>
      </c>
      <c r="L158" s="7">
        <v>300</v>
      </c>
      <c r="M158" s="7">
        <v>280</v>
      </c>
    </row>
    <row r="159" spans="1:13" s="8" customFormat="1">
      <c r="A159" s="9" t="s">
        <v>3</v>
      </c>
      <c r="B159" s="9">
        <v>60</v>
      </c>
      <c r="C159" s="9">
        <v>110</v>
      </c>
      <c r="D159" s="9">
        <v>70</v>
      </c>
      <c r="E159" s="9">
        <v>60</v>
      </c>
      <c r="F159" s="9">
        <v>90</v>
      </c>
      <c r="G159" s="9">
        <v>330</v>
      </c>
      <c r="H159" s="9">
        <v>90</v>
      </c>
      <c r="I159" s="9">
        <v>40</v>
      </c>
      <c r="J159" s="9">
        <v>67.2</v>
      </c>
      <c r="K159" s="9">
        <v>264.88</v>
      </c>
      <c r="L159" s="9">
        <v>237.38399999999999</v>
      </c>
      <c r="M159" s="9">
        <v>206.58600000000001</v>
      </c>
    </row>
    <row r="160" spans="1:13" s="6" customFormat="1">
      <c r="A160" s="7" t="s">
        <v>4</v>
      </c>
      <c r="B160" s="7"/>
      <c r="C160" s="7"/>
      <c r="D160" s="7"/>
      <c r="E160" s="7"/>
      <c r="F160" s="7"/>
      <c r="G160" s="7"/>
      <c r="H160" s="7"/>
      <c r="I160" s="7"/>
      <c r="J160" s="7">
        <v>60</v>
      </c>
      <c r="K160" s="7">
        <v>280</v>
      </c>
      <c r="L160" s="7">
        <v>225.52</v>
      </c>
      <c r="M160" s="7">
        <v>210.416</v>
      </c>
    </row>
    <row r="161" spans="1:13" s="6" customFormat="1">
      <c r="A161" s="7" t="s">
        <v>5</v>
      </c>
      <c r="B161" s="7"/>
      <c r="C161" s="7"/>
      <c r="D161" s="7"/>
      <c r="E161" s="7"/>
      <c r="F161" s="7"/>
      <c r="G161" s="7"/>
      <c r="H161" s="7"/>
      <c r="I161" s="7"/>
      <c r="J161" s="7">
        <v>56</v>
      </c>
      <c r="K161" s="7">
        <v>220</v>
      </c>
      <c r="L161" s="7">
        <v>181.4</v>
      </c>
      <c r="M161" s="7">
        <v>92.513999999999996</v>
      </c>
    </row>
    <row r="162" spans="1:13" s="6" customFormat="1">
      <c r="A162" s="7"/>
      <c r="B162" s="7"/>
      <c r="C162" s="7"/>
      <c r="D162" s="7"/>
      <c r="E162" s="7"/>
      <c r="F162" s="7"/>
      <c r="G162" s="7"/>
      <c r="H162" s="7"/>
      <c r="I162" s="7"/>
      <c r="J162" s="7"/>
      <c r="K162" s="7"/>
      <c r="L162" s="7"/>
      <c r="M162" s="7"/>
    </row>
    <row r="163" spans="1:13" s="6" customFormat="1">
      <c r="A163" s="22">
        <v>1</v>
      </c>
      <c r="B163" s="34" t="s">
        <v>47</v>
      </c>
      <c r="C163" s="34"/>
      <c r="D163" s="34"/>
      <c r="E163" s="34"/>
      <c r="F163" s="34"/>
      <c r="G163" s="34"/>
      <c r="H163" s="34"/>
      <c r="I163" s="34"/>
      <c r="J163" s="34"/>
      <c r="K163" s="34"/>
      <c r="L163" s="34"/>
    </row>
    <row r="164" spans="1:13" s="6" customFormat="1" ht="66.75" customHeight="1">
      <c r="A164" s="22">
        <v>2</v>
      </c>
      <c r="B164" s="33" t="s">
        <v>48</v>
      </c>
      <c r="C164" s="33"/>
      <c r="D164" s="33"/>
      <c r="E164" s="33"/>
      <c r="F164" s="33"/>
      <c r="G164" s="33"/>
      <c r="H164" s="33"/>
      <c r="I164" s="33"/>
      <c r="J164" s="33"/>
      <c r="K164" s="33"/>
      <c r="L164" s="33"/>
    </row>
    <row r="165" spans="1:13" s="6" customFormat="1" ht="37.5" customHeight="1" thickBot="1">
      <c r="A165" s="22"/>
      <c r="B165" s="33"/>
      <c r="C165" s="33"/>
      <c r="D165" s="33"/>
      <c r="E165" s="33"/>
      <c r="F165" s="33"/>
      <c r="G165" s="33"/>
      <c r="H165" s="33"/>
      <c r="I165" s="33"/>
      <c r="J165" s="33"/>
      <c r="K165" s="33"/>
      <c r="L165" s="33"/>
    </row>
    <row r="166" spans="1:13" ht="18.75" thickBot="1">
      <c r="A166" s="26" t="s">
        <v>22</v>
      </c>
      <c r="B166" s="27"/>
      <c r="C166" s="27"/>
      <c r="D166" s="27"/>
      <c r="E166" s="27"/>
      <c r="F166" s="27"/>
      <c r="G166" s="28" t="s">
        <v>22</v>
      </c>
      <c r="H166" s="24"/>
      <c r="I166" s="24"/>
      <c r="J166" s="24"/>
      <c r="K166"/>
    </row>
    <row r="167" spans="1:13" ht="80.099999999999994" customHeight="1" thickBot="1">
      <c r="A167" s="29" t="s">
        <v>23</v>
      </c>
      <c r="B167" s="30"/>
      <c r="C167" s="30"/>
      <c r="D167" s="30"/>
      <c r="E167" s="30"/>
      <c r="F167" s="30"/>
      <c r="G167" s="31" t="s">
        <v>23</v>
      </c>
      <c r="H167" s="25"/>
      <c r="I167" s="25"/>
      <c r="J167" s="25"/>
      <c r="K167"/>
    </row>
  </sheetData>
  <mergeCells count="6">
    <mergeCell ref="A166:G166"/>
    <mergeCell ref="A167:G167"/>
    <mergeCell ref="A2:L2"/>
    <mergeCell ref="B164:L164"/>
    <mergeCell ref="B163:L163"/>
    <mergeCell ref="B165:L165"/>
  </mergeCells>
  <conditionalFormatting sqref="A1:A5">
    <cfRule type="expression" dxfId="0" priority="2"/>
  </conditionalFormatting>
  <pageMargins left="0.7" right="0.7" top="0.78740157499999996" bottom="0.78740157499999996" header="0.3" footer="0.3"/>
  <pageSetup paperSize="9" scale="38" orientation="portrait" r:id="rId1"/>
  <rowBreaks count="1" manualBreakCount="1">
    <brk id="119" max="10"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Consensus Summary</vt:lpstr>
      <vt:lpstr>'Consensus Summary'!Druckbereich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mpahn</dc:creator>
  <cp:lastModifiedBy>mpahn</cp:lastModifiedBy>
  <dcterms:created xsi:type="dcterms:W3CDTF">2019-04-30T15:19:46Z</dcterms:created>
  <dcterms:modified xsi:type="dcterms:W3CDTF">2022-11-04T14:49:39Z</dcterms:modified>
</cp:coreProperties>
</file>