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pahn\Desktop\Zentrale\United Internet\Pre Q2_2022\Infopakete\"/>
    </mc:Choice>
  </mc:AlternateContent>
  <xr:revisionPtr revIDLastSave="0" documentId="13_ncr:1_{02A8DB23-D0B4-48DB-8124-288D49C0D8E8}" xr6:coauthVersionLast="47" xr6:coauthVersionMax="47" xr10:uidLastSave="{00000000-0000-0000-0000-000000000000}"/>
  <bookViews>
    <workbookView xWindow="30" yWindow="30" windowWidth="23970" windowHeight="12870" xr2:uid="{00000000-000D-0000-FFFF-FFFF00000000}"/>
  </bookViews>
  <sheets>
    <sheet name="Consensus Summary" sheetId="1" r:id="rId1"/>
  </sheets>
  <definedNames>
    <definedName name="_xlnm.Print_Area" localSheetId="0">'Consensus Summary'!$A$1:$L$167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<sst xmlns="http://schemas.openxmlformats.org/spreadsheetml/2006/main" count="211" uniqueCount="49">
  <si>
    <t>Group revenues</t>
  </si>
  <si>
    <t xml:space="preserve">  - Number of Estimates</t>
  </si>
  <si>
    <t xml:space="preserve">  - Highest</t>
  </si>
  <si>
    <t xml:space="preserve">  - Consensus</t>
  </si>
  <si>
    <t xml:space="preserve">  - Median</t>
  </si>
  <si>
    <t xml:space="preserve">  - Lowest</t>
  </si>
  <si>
    <t>Consumer Access revenues</t>
  </si>
  <si>
    <t>Business Access revenues</t>
  </si>
  <si>
    <t>Consumer Apps revenues</t>
  </si>
  <si>
    <t>Business Apps revenues</t>
  </si>
  <si>
    <t>D&amp;A</t>
  </si>
  <si>
    <t>EBIT (reported)</t>
  </si>
  <si>
    <t>EBT (reported)</t>
  </si>
  <si>
    <t>Net income before minorities (reported)</t>
  </si>
  <si>
    <t>Net income to the shareholders (reported)</t>
  </si>
  <si>
    <t>Net income before special items</t>
  </si>
  <si>
    <t>-</t>
  </si>
  <si>
    <t>EPS (reported)</t>
  </si>
  <si>
    <t>CAPEX</t>
  </si>
  <si>
    <t>Net additions in k DSL</t>
  </si>
  <si>
    <t>Net additions in k B2C</t>
  </si>
  <si>
    <t>Net additions in k B2B</t>
  </si>
  <si>
    <t>Disclaimer</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</si>
  <si>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</si>
  <si>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Business Access EBITDA</t>
  </si>
  <si>
    <t>Business Apps EBITDA</t>
  </si>
  <si>
    <t>FY 2022 E</t>
  </si>
  <si>
    <t>Dividend/Dividend proposal (in €)</t>
  </si>
  <si>
    <t>Net additions in k Mobile</t>
  </si>
  <si>
    <t>Net debt/net bank liabilities</t>
  </si>
  <si>
    <t xml:space="preserve">Q3 2020 </t>
  </si>
  <si>
    <t>FY 2023 E</t>
  </si>
  <si>
    <t>incl. repayment portion of lease liabilities; defined as net cash inflows from operating activities, less capital expenditures, plus payments from disposals of intangible assets and property, plant and equipment</t>
  </si>
  <si>
    <r>
      <t>Group EBITDA</t>
    </r>
    <r>
      <rPr>
        <b/>
        <i/>
        <vertAlign val="superscript"/>
        <sz val="10"/>
        <rFont val="Verdana"/>
        <family val="2"/>
      </rPr>
      <t>1</t>
    </r>
  </si>
  <si>
    <r>
      <t>Consumer Access EBITDA</t>
    </r>
    <r>
      <rPr>
        <b/>
        <vertAlign val="superscript"/>
        <sz val="10"/>
        <rFont val="Verdana"/>
        <family val="2"/>
      </rPr>
      <t>1</t>
    </r>
  </si>
  <si>
    <r>
      <t>EPS before special items</t>
    </r>
    <r>
      <rPr>
        <b/>
        <vertAlign val="superscript"/>
        <sz val="10"/>
        <rFont val="Verdana"/>
        <family val="2"/>
      </rPr>
      <t>2</t>
    </r>
  </si>
  <si>
    <r>
      <t>Free Cash Flow</t>
    </r>
    <r>
      <rPr>
        <b/>
        <vertAlign val="superscript"/>
        <sz val="10"/>
        <rFont val="Verdana"/>
        <family val="2"/>
      </rPr>
      <t>3</t>
    </r>
  </si>
  <si>
    <t xml:space="preserve">Q1 2021 </t>
  </si>
  <si>
    <t xml:space="preserve">Q2 2021 </t>
  </si>
  <si>
    <t>without a (non-period) positive effect on earnings from Q3 and Q4 2020 (Q1 2021: EPS effect: € + 0.10; Q2 2021: EPS effect: € + 0.01)</t>
  </si>
  <si>
    <t xml:space="preserve">Q3 2021 </t>
  </si>
  <si>
    <t>FY 2024 E</t>
  </si>
  <si>
    <t xml:space="preserve">FY 2021 </t>
  </si>
  <si>
    <t xml:space="preserve">Q4 2021 </t>
  </si>
  <si>
    <r>
      <t>Consumer Apps EBITDA</t>
    </r>
    <r>
      <rPr>
        <b/>
        <vertAlign val="superscript"/>
        <sz val="10"/>
        <rFont val="Verdana"/>
        <family val="2"/>
      </rPr>
      <t>1</t>
    </r>
  </si>
  <si>
    <t>Vara Research  United Internet Earnings Estimates as of July 29 2022</t>
  </si>
  <si>
    <t xml:space="preserve">Q1 2022 </t>
  </si>
  <si>
    <t>Q2 2022 E</t>
  </si>
  <si>
    <t>2021 without a (non-period) positive effect on earnings from Q3 and Q4 2020 (EBITDA effect: € +39.4 million) and effects from derivative Consumer Applications (EBITDA effect: € + 4.9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</si>
</sst>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b/>
      <sz val="10"/>
      <color rgb="FFFFFFFF"/>
      <name val="Verdana"/>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i/>
      <vertAlign val="superscript"/>
      <sz val="10"/>
      <name val="Verdana"/>
      <family val="2"/>
    </font>
    <font>
      <b/>
      <vertAlign val="superscript"/>
      <sz val="10"/>
      <name val="Verdana"/>
      <family val="2"/>
    </font>
  </fonts>
  <fills count="15">
    <fill>
      <patternFill patternType="none"/>
    </fill>
    <fill>
      <patternFill patternType="gray125"/>
    </fill>
    <fill>
      <patternFill patternType="solid">
        <fgColor rgb="FFFFFFFF"/>
      </patternFill>
    </fill>
    <fill>
      <patternFill patternType="solid">
        <fgColor rgb="FF254061"/>
      </patternFill>
    </fill>
    <fill>
      <patternFill patternType="solid">
        <fgColor rgb="FF376091"/>
      </patternFill>
    </fill>
    <fill>
      <patternFill patternType="solid">
        <fgColor rgb="FFDBE5F1"/>
      </patternFill>
    </fill>
    <fill>
      <patternFill patternType="solid">
        <fgColor rgb="FFF8F8F8"/>
      </patternFill>
    </fill>
    <fill>
      <patternFill patternType="solid">
        <fgColor rgb="FFEAEAEA"/>
      </patternFill>
    </fill>
    <fill>
      <patternFill patternType="solid">
        <fgColor rgb="FF25405E"/>
      </patternFill>
    </fill>
    <fill>
      <patternFill patternType="solid">
        <fgColor rgb="FF95B3D7"/>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s>
  <borders count="12">
    <border>
      <left/>
      <right/>
      <top/>
      <bottom/>
      <diagonal/>
    </border>
    <border>
      <left/>
      <right style="thin">
        <color rgb="FFFFFFFF"/>
      </right>
      <top/>
      <bottom/>
      <diagonal/>
    </border>
    <border>
      <left style="thin">
        <color rgb="FFFFFFFF"/>
      </left>
      <right/>
      <top/>
      <bottom style="thin">
        <color rgb="FFFFFFFF"/>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FFFFFF"/>
      </left>
      <right/>
      <top/>
      <bottom style="thin">
        <color rgb="FFFFFFFF"/>
      </bottom>
      <diagonal/>
    </border>
    <border>
      <left/>
      <right style="medium">
        <color rgb="FFFFFFFF"/>
      </right>
      <top/>
      <bottom/>
      <diagonal/>
    </border>
    <border>
      <left/>
      <right style="medium">
        <color rgb="FFFFFFFF"/>
      </right>
      <top/>
      <bottom style="medium">
        <color rgb="FFFFFFFF"/>
      </bottom>
      <diagonal/>
    </border>
    <border>
      <left/>
      <right/>
      <top/>
      <bottom style="medium">
        <color rgb="FF808080"/>
      </bottom>
      <diagonal/>
    </border>
    <border>
      <left/>
      <right style="medium">
        <color rgb="FFFFFFFF"/>
      </right>
      <top style="thin">
        <color rgb="FF000000"/>
      </top>
      <bottom style="thin">
        <color rgb="FF000000"/>
      </bottom>
      <diagonal/>
    </border>
    <border>
      <left/>
      <right/>
      <top style="thin">
        <color rgb="FFFFFFFF"/>
      </top>
      <bottom/>
      <diagonal/>
    </border>
  </borders>
  <cellStyleXfs count="11">
    <xf numFmtId="0" fontId="0" fillId="0" borderId="0"/>
    <xf numFmtId="0" fontId="4" fillId="5" borderId="2"/>
    <xf numFmtId="0" fontId="1" fillId="6" borderId="2"/>
    <xf numFmtId="0" fontId="4" fillId="7" borderId="2"/>
    <xf numFmtId="0" fontId="1" fillId="10" borderId="8"/>
    <xf numFmtId="0" fontId="7" fillId="11" borderId="8"/>
    <xf numFmtId="0" fontId="8" fillId="12" borderId="8"/>
    <xf numFmtId="0" fontId="9" fillId="13" borderId="8"/>
    <xf numFmtId="0" fontId="1" fillId="14" borderId="10">
      <alignment horizontal="center"/>
    </xf>
    <xf numFmtId="0" fontId="15" fillId="0" borderId="0"/>
    <xf numFmtId="0" fontId="17" fillId="0" borderId="0"/>
  </cellStyleXfs>
  <cellXfs count="35">
    <xf numFmtId="0" fontId="0" fillId="0" borderId="0" xfId="0"/>
    <xf numFmtId="0" fontId="4" fillId="5" borderId="2" xfId="1"/>
    <xf numFmtId="0" fontId="1" fillId="6" borderId="2" xfId="2"/>
    <xf numFmtId="0" fontId="0" fillId="0" borderId="0" xfId="0" applyAlignment="1">
      <alignment horizontal="right"/>
    </xf>
    <xf numFmtId="0" fontId="2" fillId="4" borderId="1" xfId="0" applyFont="1" applyFill="1" applyBorder="1" applyAlignment="1">
      <alignment horizontal="center" vertical="center"/>
    </xf>
    <xf numFmtId="0" fontId="5" fillId="2" borderId="0" xfId="0" applyFont="1" applyFill="1" applyAlignment="1">
      <alignment horizontal="right"/>
    </xf>
    <xf numFmtId="3" fontId="0" fillId="2" borderId="0" xfId="0" applyNumberFormat="1" applyFill="1" applyAlignment="1">
      <alignment horizontal="right"/>
    </xf>
    <xf numFmtId="3" fontId="1" fillId="6" borderId="2" xfId="2" applyNumberFormat="1"/>
    <xf numFmtId="3" fontId="5" fillId="2" borderId="0" xfId="0" applyNumberFormat="1" applyFont="1" applyFill="1" applyAlignment="1">
      <alignment horizontal="right"/>
    </xf>
    <xf numFmtId="3" fontId="4" fillId="7" borderId="2" xfId="3" applyNumberFormat="1"/>
    <xf numFmtId="4" fontId="0" fillId="2" borderId="0" xfId="0" applyNumberFormat="1" applyFill="1" applyAlignment="1">
      <alignment horizontal="right"/>
    </xf>
    <xf numFmtId="4" fontId="1" fillId="6" borderId="2" xfId="2" applyNumberFormat="1"/>
    <xf numFmtId="4" fontId="5" fillId="2" borderId="0" xfId="0" applyNumberFormat="1" applyFont="1" applyFill="1" applyAlignment="1">
      <alignment horizontal="right"/>
    </xf>
    <xf numFmtId="4" fontId="4" fillId="7" borderId="2" xfId="3" applyNumberFormat="1"/>
    <xf numFmtId="0" fontId="11" fillId="5" borderId="2" xfId="1" applyFont="1"/>
    <xf numFmtId="0" fontId="12" fillId="2" borderId="0" xfId="0" applyFont="1" applyFill="1" applyAlignment="1">
      <alignment horizontal="right"/>
    </xf>
    <xf numFmtId="0" fontId="10" fillId="6" borderId="2" xfId="2" applyFont="1"/>
    <xf numFmtId="0" fontId="13" fillId="0" borderId="0" xfId="0" applyFont="1"/>
    <xf numFmtId="3" fontId="10" fillId="6" borderId="2" xfId="2" applyNumberFormat="1" applyFont="1"/>
    <xf numFmtId="3" fontId="13" fillId="2" borderId="0" xfId="0" applyNumberFormat="1" applyFont="1" applyFill="1" applyAlignment="1">
      <alignment horizontal="right"/>
    </xf>
    <xf numFmtId="3" fontId="11" fillId="7" borderId="2" xfId="3" applyNumberFormat="1" applyFont="1"/>
    <xf numFmtId="3" fontId="12" fillId="2" borderId="0" xfId="0" applyNumberFormat="1" applyFont="1" applyFill="1" applyAlignment="1">
      <alignment horizontal="right"/>
    </xf>
    <xf numFmtId="0" fontId="14" fillId="0" borderId="0" xfId="0" applyFont="1" applyAlignment="1">
      <alignment horizontal="right"/>
    </xf>
    <xf numFmtId="0" fontId="3" fillId="3" borderId="0" xfId="0" applyFont="1" applyFill="1" applyAlignment="1">
      <alignment vertical="center"/>
    </xf>
    <xf numFmtId="0" fontId="3" fillId="8" borderId="0" xfId="0" applyFont="1" applyFill="1" applyAlignment="1">
      <alignment horizontal="left" wrapText="1" indent="4"/>
    </xf>
    <xf numFmtId="0" fontId="1" fillId="0" borderId="0" xfId="0" applyFont="1" applyAlignment="1">
      <alignment horizontal="left" vertical="center" wrapText="1"/>
    </xf>
    <xf numFmtId="0" fontId="3" fillId="8" borderId="4" xfId="0" applyFont="1" applyFill="1" applyBorder="1" applyAlignment="1">
      <alignment horizontal="left" wrapText="1" indent="4"/>
    </xf>
    <xf numFmtId="0" fontId="3" fillId="8" borderId="9" xfId="0" applyFont="1" applyFill="1" applyBorder="1" applyAlignment="1">
      <alignment horizontal="left" wrapText="1" indent="4"/>
    </xf>
    <xf numFmtId="0" fontId="3" fillId="8" borderId="5" xfId="0" applyFont="1" applyFill="1" applyBorder="1" applyAlignment="1">
      <alignment horizontal="left" wrapText="1" indent="4"/>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3" fillId="3" borderId="0" xfId="0" applyFont="1" applyFill="1" applyAlignment="1">
      <alignment horizontal="center" vertical="center"/>
    </xf>
    <xf numFmtId="0" fontId="16" fillId="0" borderId="0" xfId="0" applyFont="1" applyAlignment="1">
      <alignment horizontal="left" wrapText="1"/>
    </xf>
    <xf numFmtId="0" fontId="16" fillId="0" borderId="11" xfId="0" applyFont="1" applyBorder="1" applyAlignment="1">
      <alignment horizontal="left"/>
    </xf>
  </cellXfs>
  <cellStyles count="11">
    <cellStyle name="gelb_inhalt" xfId="6" xr:uid="{00000000-0005-0000-0000-000000000000}"/>
    <cellStyle name="gruen_inhalt" xfId="5" xr:uid="{00000000-0005-0000-0000-000001000000}"/>
    <cellStyle name="Hellblau_inhalt" xfId="4" xr:uid="{00000000-0005-0000-0000-000002000000}"/>
    <cellStyle name="overview_dunkelgrau" xfId="8" xr:uid="{00000000-0005-0000-0000-000006000000}"/>
    <cellStyle name="rot_inhalt" xfId="7" xr:uid="{00000000-0005-0000-0000-000009000000}"/>
    <cellStyle name="Standard" xfId="0" builtinId="0"/>
    <cellStyle name="Standard 2" xfId="9" xr:uid="{00000000-0005-0000-0000-00000B000000}"/>
    <cellStyle name="Standard 3" xfId="10" xr:uid="{00000000-0005-0000-0000-00000C000000}"/>
    <cellStyle name="Wert_dunkelgrau" xfId="3" xr:uid="{00000000-0005-0000-0000-00000D000000}"/>
    <cellStyle name="Wert_hellgrau" xfId="2" xr:uid="{00000000-0005-0000-0000-00000E000000}"/>
    <cellStyle name="Wertezelle" xfId="1" xr:uid="{00000000-0005-0000-0000-00000F000000}"/>
  </cellStyles>
  <dxfs count="1">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190500</xdr:rowOff>
    </xdr:from>
    <xdr:to>
      <xdr:col>0</xdr:col>
      <xdr:colOff>2114550</xdr:colOff>
      <xdr:row>4</xdr:row>
      <xdr:rowOff>0</xdr:rowOff>
    </xdr:to>
    <xdr:pic>
      <xdr:nvPicPr>
        <xdr:cNvPr id="2" name="pic20">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67"/>
  <sheetViews>
    <sheetView showGridLines="0" tabSelected="1" view="pageBreakPreview" zoomScale="80" workbookViewId="0">
      <pane xSplit="1" ySplit="4" topLeftCell="D5" activePane="bottomRight" state="frozen"/>
      <selection pane="topRight" activeCell="B1" sqref="B1"/>
      <selection pane="bottomLeft" activeCell="A5" sqref="A5"/>
      <selection pane="bottomRight" activeCell="I115" sqref="I115"/>
    </sheetView>
  </sheetViews>
  <sheetFormatPr baseColWidth="10" defaultColWidth="9.140625" defaultRowHeight="15"/>
  <cols>
    <col min="1" max="1" width="40" customWidth="1"/>
    <col min="2" max="2" width="14.7109375" style="3" hidden="1" customWidth="1"/>
    <col min="3" max="3" width="16.7109375" style="3" hidden="1" customWidth="1"/>
    <col min="4" max="10" width="16.7109375" style="3" customWidth="1"/>
    <col min="11" max="12" width="16.7109375" customWidth="1"/>
  </cols>
  <sheetData>
    <row r="2" spans="1:15" ht="33.950000000000003" customHeight="1">
      <c r="A2" s="32" t="s">
        <v>45</v>
      </c>
      <c r="B2" s="32"/>
      <c r="C2" s="32"/>
      <c r="D2" s="32"/>
      <c r="E2" s="32"/>
      <c r="F2" s="32"/>
      <c r="G2" s="32"/>
      <c r="H2" s="32"/>
      <c r="I2" s="32"/>
      <c r="J2" s="32"/>
      <c r="K2" s="32"/>
      <c r="L2" s="23"/>
      <c r="M2" s="23"/>
      <c r="N2" s="23"/>
      <c r="O2" s="23"/>
    </row>
    <row r="4" spans="1:15" ht="45" customHeight="1">
      <c r="B4" s="4" t="s">
        <v>30</v>
      </c>
      <c r="C4" s="4" t="s">
        <v>37</v>
      </c>
      <c r="D4" s="4" t="s">
        <v>38</v>
      </c>
      <c r="E4" s="4" t="s">
        <v>40</v>
      </c>
      <c r="F4" s="4" t="s">
        <v>43</v>
      </c>
      <c r="G4" s="4" t="s">
        <v>42</v>
      </c>
      <c r="H4" s="4" t="s">
        <v>46</v>
      </c>
      <c r="I4" s="4" t="s">
        <v>47</v>
      </c>
      <c r="J4" s="4" t="s">
        <v>26</v>
      </c>
      <c r="K4" s="4" t="s">
        <v>31</v>
      </c>
      <c r="L4" s="4" t="s">
        <v>41</v>
      </c>
    </row>
    <row r="5" spans="1:15" ht="6.95" customHeight="1">
      <c r="K5" s="3"/>
      <c r="L5" s="3"/>
    </row>
    <row r="6" spans="1:15" s="5" customFormat="1">
      <c r="A6" s="1" t="s">
        <v>0</v>
      </c>
      <c r="B6" s="1"/>
      <c r="C6" s="1"/>
      <c r="D6" s="1"/>
      <c r="E6" s="1"/>
      <c r="F6" s="1"/>
      <c r="G6" s="1"/>
      <c r="H6" s="1"/>
      <c r="I6" s="1"/>
      <c r="J6" s="1"/>
      <c r="K6" s="1"/>
      <c r="L6" s="1"/>
    </row>
    <row r="7" spans="1:15">
      <c r="A7" s="2" t="s">
        <v>1</v>
      </c>
      <c r="B7" s="2"/>
      <c r="C7" s="2"/>
      <c r="D7" s="2"/>
      <c r="E7" s="2"/>
      <c r="F7" s="2"/>
      <c r="G7" s="2"/>
      <c r="H7" s="2"/>
      <c r="I7" s="2">
        <v>11</v>
      </c>
      <c r="J7" s="2">
        <v>11</v>
      </c>
      <c r="K7" s="2">
        <v>10</v>
      </c>
      <c r="L7" s="2">
        <v>10</v>
      </c>
    </row>
    <row r="8" spans="1:15" s="6" customFormat="1">
      <c r="A8" s="7" t="s">
        <v>2</v>
      </c>
      <c r="B8" s="7"/>
      <c r="C8" s="7"/>
      <c r="D8" s="7"/>
      <c r="E8" s="7"/>
      <c r="F8" s="7"/>
      <c r="G8" s="7"/>
      <c r="H8" s="7"/>
      <c r="I8" s="7">
        <v>1476</v>
      </c>
      <c r="J8" s="7">
        <v>5876.5927000000001</v>
      </c>
      <c r="K8" s="7">
        <v>6115.7383</v>
      </c>
      <c r="L8" s="7">
        <v>6413.5554000000002</v>
      </c>
    </row>
    <row r="9" spans="1:15" s="8" customFormat="1">
      <c r="A9" s="9" t="s">
        <v>3</v>
      </c>
      <c r="B9" s="9">
        <v>1327</v>
      </c>
      <c r="C9" s="9">
        <v>1392</v>
      </c>
      <c r="D9" s="9">
        <v>1383</v>
      </c>
      <c r="E9" s="9">
        <v>1392</v>
      </c>
      <c r="F9" s="9">
        <v>1479</v>
      </c>
      <c r="G9" s="9">
        <v>5646</v>
      </c>
      <c r="H9" s="9">
        <v>1443.7</v>
      </c>
      <c r="I9" s="9">
        <v>1447.2273</v>
      </c>
      <c r="J9" s="9">
        <v>5849.5556999999999</v>
      </c>
      <c r="K9" s="9">
        <v>6048.3037000000004</v>
      </c>
      <c r="L9" s="9">
        <v>6239.2713000000003</v>
      </c>
    </row>
    <row r="10" spans="1:15" s="6" customFormat="1">
      <c r="A10" s="7" t="s">
        <v>4</v>
      </c>
      <c r="B10" s="7"/>
      <c r="C10" s="7"/>
      <c r="D10" s="7"/>
      <c r="E10" s="7"/>
      <c r="F10" s="7"/>
      <c r="G10" s="7"/>
      <c r="H10" s="7"/>
      <c r="I10" s="7">
        <v>1447.4268999999999</v>
      </c>
      <c r="J10" s="7">
        <v>5854.8779999999997</v>
      </c>
      <c r="K10" s="7">
        <v>6057.8073999999997</v>
      </c>
      <c r="L10" s="7">
        <v>6259.1453000000001</v>
      </c>
    </row>
    <row r="11" spans="1:15" s="6" customFormat="1">
      <c r="A11" s="7" t="s">
        <v>5</v>
      </c>
      <c r="B11" s="7"/>
      <c r="C11" s="7"/>
      <c r="D11" s="7"/>
      <c r="E11" s="7"/>
      <c r="F11" s="7"/>
      <c r="G11" s="7"/>
      <c r="H11" s="7"/>
      <c r="I11" s="7">
        <v>1421.5737999999999</v>
      </c>
      <c r="J11" s="7">
        <v>5788.1219000000001</v>
      </c>
      <c r="K11" s="7">
        <v>5889.2390999999998</v>
      </c>
      <c r="L11" s="7">
        <v>5980.8787000000002</v>
      </c>
    </row>
    <row r="12" spans="1:15" s="15" customFormat="1" ht="15.75">
      <c r="A12" s="14" t="s">
        <v>33</v>
      </c>
      <c r="B12" s="14"/>
      <c r="C12" s="14"/>
      <c r="D12" s="14"/>
      <c r="E12" s="1"/>
      <c r="F12" s="1"/>
      <c r="G12" s="1"/>
      <c r="H12" s="1"/>
      <c r="I12" s="1"/>
      <c r="J12" s="1"/>
      <c r="K12" s="1"/>
      <c r="L12" s="1"/>
    </row>
    <row r="13" spans="1:15" s="17" customFormat="1">
      <c r="A13" s="16" t="s">
        <v>1</v>
      </c>
      <c r="B13" s="16"/>
      <c r="C13" s="16"/>
      <c r="D13" s="16"/>
      <c r="E13" s="2"/>
      <c r="F13" s="2"/>
      <c r="G13" s="2"/>
      <c r="H13" s="2"/>
      <c r="I13" s="2">
        <v>11</v>
      </c>
      <c r="J13" s="2">
        <v>11</v>
      </c>
      <c r="K13" s="2">
        <v>10</v>
      </c>
      <c r="L13" s="2">
        <v>10</v>
      </c>
    </row>
    <row r="14" spans="1:15" s="19" customFormat="1">
      <c r="A14" s="18" t="s">
        <v>2</v>
      </c>
      <c r="B14" s="18"/>
      <c r="C14" s="18"/>
      <c r="D14" s="18"/>
      <c r="E14" s="7"/>
      <c r="F14" s="7"/>
      <c r="G14" s="7"/>
      <c r="H14" s="7"/>
      <c r="I14" s="7">
        <v>333</v>
      </c>
      <c r="J14" s="7">
        <v>1299.1670999999999</v>
      </c>
      <c r="K14" s="7">
        <v>1397.1692</v>
      </c>
      <c r="L14" s="7">
        <v>1536.4246000000001</v>
      </c>
    </row>
    <row r="15" spans="1:15" s="21" customFormat="1">
      <c r="A15" s="20" t="s">
        <v>3</v>
      </c>
      <c r="B15" s="20">
        <v>276</v>
      </c>
      <c r="C15" s="20">
        <v>312</v>
      </c>
      <c r="D15" s="20">
        <v>322</v>
      </c>
      <c r="E15" s="9">
        <v>319</v>
      </c>
      <c r="F15" s="9">
        <v>307</v>
      </c>
      <c r="G15" s="9">
        <v>1259</v>
      </c>
      <c r="H15" s="9">
        <v>329.2</v>
      </c>
      <c r="I15" s="9">
        <v>324.49970000000002</v>
      </c>
      <c r="J15" s="9">
        <v>1276.3666000000001</v>
      </c>
      <c r="K15" s="9">
        <v>1349.8797</v>
      </c>
      <c r="L15" s="9">
        <v>1444.9059</v>
      </c>
    </row>
    <row r="16" spans="1:15" s="19" customFormat="1">
      <c r="A16" s="18" t="s">
        <v>4</v>
      </c>
      <c r="B16" s="18"/>
      <c r="C16" s="18"/>
      <c r="D16" s="18"/>
      <c r="E16" s="7"/>
      <c r="F16" s="7"/>
      <c r="G16" s="7"/>
      <c r="H16" s="7"/>
      <c r="I16" s="7">
        <v>323.13929999999999</v>
      </c>
      <c r="J16" s="7">
        <v>1276</v>
      </c>
      <c r="K16" s="7">
        <v>1345.2022999999999</v>
      </c>
      <c r="L16" s="7">
        <v>1443.0061000000001</v>
      </c>
    </row>
    <row r="17" spans="1:12" s="19" customFormat="1">
      <c r="A17" s="18" t="s">
        <v>5</v>
      </c>
      <c r="B17" s="18"/>
      <c r="C17" s="18"/>
      <c r="D17" s="18"/>
      <c r="E17" s="7"/>
      <c r="F17" s="7"/>
      <c r="G17" s="7"/>
      <c r="H17" s="7"/>
      <c r="I17" s="7">
        <v>316.01440000000002</v>
      </c>
      <c r="J17" s="7">
        <v>1258</v>
      </c>
      <c r="K17" s="7">
        <v>1299</v>
      </c>
      <c r="L17" s="7">
        <v>1371.1709000000001</v>
      </c>
    </row>
    <row r="18" spans="1:12" s="5" customFormat="1">
      <c r="A18" s="1" t="s">
        <v>6</v>
      </c>
      <c r="B18" s="1"/>
      <c r="C18" s="1"/>
      <c r="D18" s="1"/>
      <c r="E18" s="1"/>
      <c r="F18" s="1"/>
      <c r="G18" s="1"/>
      <c r="H18" s="1"/>
      <c r="I18" s="1"/>
      <c r="J18" s="1"/>
      <c r="K18" s="1"/>
      <c r="L18" s="1"/>
    </row>
    <row r="19" spans="1:12">
      <c r="A19" s="2" t="s">
        <v>1</v>
      </c>
      <c r="B19" s="2"/>
      <c r="C19" s="2"/>
      <c r="D19" s="2"/>
      <c r="E19" s="2"/>
      <c r="F19" s="2"/>
      <c r="G19" s="2"/>
      <c r="H19" s="2"/>
      <c r="I19" s="2">
        <v>11</v>
      </c>
      <c r="J19" s="2">
        <v>11</v>
      </c>
      <c r="K19" s="2">
        <v>10</v>
      </c>
      <c r="L19" s="2">
        <v>10</v>
      </c>
    </row>
    <row r="20" spans="1:12" s="6" customFormat="1">
      <c r="A20" s="7" t="s">
        <v>2</v>
      </c>
      <c r="B20" s="7"/>
      <c r="C20" s="7"/>
      <c r="D20" s="7"/>
      <c r="E20" s="7"/>
      <c r="F20" s="7"/>
      <c r="G20" s="7"/>
      <c r="H20" s="7"/>
      <c r="I20" s="7">
        <v>991.7876</v>
      </c>
      <c r="J20" s="7">
        <v>3996.451</v>
      </c>
      <c r="K20" s="7">
        <v>4120.3906999999999</v>
      </c>
      <c r="L20" s="7">
        <v>4238.1413000000002</v>
      </c>
    </row>
    <row r="21" spans="1:12" s="8" customFormat="1">
      <c r="A21" s="9" t="s">
        <v>3</v>
      </c>
      <c r="B21" s="9">
        <v>926</v>
      </c>
      <c r="C21" s="9">
        <v>966</v>
      </c>
      <c r="D21" s="9">
        <v>950</v>
      </c>
      <c r="E21" s="9">
        <v>964</v>
      </c>
      <c r="F21" s="9">
        <v>1003</v>
      </c>
      <c r="G21" s="9">
        <v>3883</v>
      </c>
      <c r="H21" s="9">
        <v>969.4</v>
      </c>
      <c r="I21" s="9">
        <v>975.78949999999998</v>
      </c>
      <c r="J21" s="9">
        <v>3949.3045999999999</v>
      </c>
      <c r="K21" s="9">
        <v>4025.4380000000001</v>
      </c>
      <c r="L21" s="9">
        <v>4108.9148999999998</v>
      </c>
    </row>
    <row r="22" spans="1:12" s="6" customFormat="1">
      <c r="A22" s="7" t="s">
        <v>4</v>
      </c>
      <c r="B22" s="7"/>
      <c r="C22" s="7"/>
      <c r="D22" s="7"/>
      <c r="E22" s="7"/>
      <c r="F22" s="7"/>
      <c r="G22" s="7"/>
      <c r="H22" s="7"/>
      <c r="I22" s="7">
        <v>975.89250000000004</v>
      </c>
      <c r="J22" s="7">
        <v>3956.8445000000002</v>
      </c>
      <c r="K22" s="7">
        <v>4015.0300999999999</v>
      </c>
      <c r="L22" s="7">
        <v>4113.8288000000002</v>
      </c>
    </row>
    <row r="23" spans="1:12" s="6" customFormat="1">
      <c r="A23" s="7" t="s">
        <v>5</v>
      </c>
      <c r="B23" s="7"/>
      <c r="C23" s="7"/>
      <c r="D23" s="7"/>
      <c r="E23" s="7"/>
      <c r="F23" s="7"/>
      <c r="G23" s="7"/>
      <c r="H23" s="7"/>
      <c r="I23" s="7">
        <v>963.63329999999996</v>
      </c>
      <c r="J23" s="7">
        <v>3894.5349999999999</v>
      </c>
      <c r="K23" s="7">
        <v>3935.9672999999998</v>
      </c>
      <c r="L23" s="7">
        <v>3967.3768</v>
      </c>
    </row>
    <row r="24" spans="1:12" s="5" customFormat="1" ht="15.75">
      <c r="A24" s="1" t="s">
        <v>34</v>
      </c>
      <c r="B24" s="1"/>
      <c r="C24" s="1"/>
      <c r="D24" s="1"/>
      <c r="E24" s="1"/>
      <c r="F24" s="1"/>
      <c r="G24" s="1"/>
      <c r="H24" s="1"/>
      <c r="I24" s="1"/>
      <c r="J24" s="1"/>
      <c r="K24" s="1"/>
      <c r="L24" s="1"/>
    </row>
    <row r="25" spans="1:12">
      <c r="A25" s="2" t="s">
        <v>1</v>
      </c>
      <c r="B25" s="2"/>
      <c r="C25" s="2"/>
      <c r="D25" s="2"/>
      <c r="E25" s="2"/>
      <c r="F25" s="2"/>
      <c r="G25" s="2"/>
      <c r="H25" s="2"/>
      <c r="I25" s="2">
        <v>11</v>
      </c>
      <c r="J25" s="2">
        <v>11</v>
      </c>
      <c r="K25" s="2">
        <v>10</v>
      </c>
      <c r="L25" s="2">
        <v>10</v>
      </c>
    </row>
    <row r="26" spans="1:12" s="6" customFormat="1">
      <c r="A26" s="7" t="s">
        <v>2</v>
      </c>
      <c r="B26" s="7"/>
      <c r="C26" s="7"/>
      <c r="D26" s="7"/>
      <c r="E26" s="7"/>
      <c r="F26" s="7"/>
      <c r="G26" s="7"/>
      <c r="H26" s="7"/>
      <c r="I26" s="7">
        <v>188</v>
      </c>
      <c r="J26" s="7">
        <v>695.26750000000004</v>
      </c>
      <c r="K26" s="7">
        <v>736.69280000000003</v>
      </c>
      <c r="L26" s="7">
        <v>805.53809999999999</v>
      </c>
    </row>
    <row r="27" spans="1:12" s="8" customFormat="1">
      <c r="A27" s="9" t="s">
        <v>3</v>
      </c>
      <c r="B27" s="9">
        <v>127</v>
      </c>
      <c r="C27" s="9">
        <v>168</v>
      </c>
      <c r="D27" s="9">
        <v>169</v>
      </c>
      <c r="E27" s="9">
        <v>177</v>
      </c>
      <c r="F27" s="9">
        <v>161</v>
      </c>
      <c r="G27" s="9">
        <v>675</v>
      </c>
      <c r="H27" s="9">
        <v>187.9</v>
      </c>
      <c r="I27" s="9">
        <v>173.43279999999999</v>
      </c>
      <c r="J27" s="9">
        <v>679.14070000000004</v>
      </c>
      <c r="K27" s="9">
        <v>698.29679999999996</v>
      </c>
      <c r="L27" s="9">
        <v>750.95389999999998</v>
      </c>
    </row>
    <row r="28" spans="1:12" s="6" customFormat="1">
      <c r="A28" s="7" t="s">
        <v>4</v>
      </c>
      <c r="B28" s="7"/>
      <c r="C28" s="7"/>
      <c r="D28" s="7"/>
      <c r="E28" s="7"/>
      <c r="F28" s="7"/>
      <c r="G28" s="7"/>
      <c r="H28" s="7"/>
      <c r="I28" s="7">
        <v>170.8117</v>
      </c>
      <c r="J28" s="7">
        <v>678.75580000000002</v>
      </c>
      <c r="K28" s="7">
        <v>700.6336</v>
      </c>
      <c r="L28" s="7">
        <v>753.91499999999996</v>
      </c>
    </row>
    <row r="29" spans="1:12" s="6" customFormat="1">
      <c r="A29" s="7" t="s">
        <v>5</v>
      </c>
      <c r="B29" s="7"/>
      <c r="C29" s="7"/>
      <c r="D29" s="7"/>
      <c r="E29" s="7"/>
      <c r="F29" s="7"/>
      <c r="G29" s="7"/>
      <c r="H29" s="7"/>
      <c r="I29" s="7">
        <v>162.29239999999999</v>
      </c>
      <c r="J29" s="7">
        <v>669</v>
      </c>
      <c r="K29" s="7">
        <v>650</v>
      </c>
      <c r="L29" s="7">
        <v>700.6934</v>
      </c>
    </row>
    <row r="30" spans="1:12" s="5" customFormat="1">
      <c r="A30" s="1" t="s">
        <v>7</v>
      </c>
      <c r="B30" s="1"/>
      <c r="C30" s="1"/>
      <c r="D30" s="1"/>
      <c r="E30" s="1"/>
      <c r="F30" s="1"/>
      <c r="G30" s="1"/>
      <c r="H30" s="1"/>
      <c r="I30" s="1"/>
      <c r="J30" s="1"/>
      <c r="K30" s="1"/>
      <c r="L30" s="1"/>
    </row>
    <row r="31" spans="1:12">
      <c r="A31" s="2" t="s">
        <v>1</v>
      </c>
      <c r="B31" s="2"/>
      <c r="C31" s="2"/>
      <c r="D31" s="2"/>
      <c r="E31" s="2"/>
      <c r="F31" s="2"/>
      <c r="G31" s="2"/>
      <c r="H31" s="2"/>
      <c r="I31" s="2">
        <v>11</v>
      </c>
      <c r="J31" s="2">
        <v>11</v>
      </c>
      <c r="K31" s="2">
        <v>10</v>
      </c>
      <c r="L31" s="2">
        <v>10</v>
      </c>
    </row>
    <row r="32" spans="1:12" s="6" customFormat="1">
      <c r="A32" s="7" t="s">
        <v>2</v>
      </c>
      <c r="B32" s="7"/>
      <c r="C32" s="7"/>
      <c r="D32" s="7"/>
      <c r="E32" s="7"/>
      <c r="F32" s="7"/>
      <c r="G32" s="7"/>
      <c r="H32" s="7"/>
      <c r="I32" s="7">
        <v>136.60499999999999</v>
      </c>
      <c r="J32" s="7">
        <v>547.57600000000002</v>
      </c>
      <c r="K32" s="7">
        <v>596.62350000000004</v>
      </c>
      <c r="L32" s="7">
        <v>645.85199999999998</v>
      </c>
    </row>
    <row r="33" spans="1:12" s="8" customFormat="1">
      <c r="A33" s="9" t="s">
        <v>3</v>
      </c>
      <c r="B33" s="9">
        <v>125</v>
      </c>
      <c r="C33" s="9">
        <v>128</v>
      </c>
      <c r="D33" s="9">
        <v>130</v>
      </c>
      <c r="E33" s="9">
        <v>124</v>
      </c>
      <c r="F33" s="9">
        <v>132</v>
      </c>
      <c r="G33" s="9">
        <v>514</v>
      </c>
      <c r="H33" s="9">
        <v>128.30000000000001</v>
      </c>
      <c r="I33" s="9">
        <v>132.43680000000001</v>
      </c>
      <c r="J33" s="9">
        <v>532.02880000000005</v>
      </c>
      <c r="K33" s="9">
        <v>560.25549999999998</v>
      </c>
      <c r="L33" s="9">
        <v>587.16920000000005</v>
      </c>
    </row>
    <row r="34" spans="1:12" s="6" customFormat="1">
      <c r="A34" s="7" t="s">
        <v>4</v>
      </c>
      <c r="B34" s="7"/>
      <c r="C34" s="7"/>
      <c r="D34" s="7"/>
      <c r="E34" s="7"/>
      <c r="F34" s="7"/>
      <c r="G34" s="7"/>
      <c r="H34" s="7"/>
      <c r="I34" s="7">
        <v>133.43600000000001</v>
      </c>
      <c r="J34" s="7">
        <v>532</v>
      </c>
      <c r="K34" s="7">
        <v>560.88160000000005</v>
      </c>
      <c r="L34" s="7">
        <v>589.149</v>
      </c>
    </row>
    <row r="35" spans="1:12" s="6" customFormat="1">
      <c r="A35" s="7" t="s">
        <v>5</v>
      </c>
      <c r="B35" s="7"/>
      <c r="C35" s="7"/>
      <c r="D35" s="7"/>
      <c r="E35" s="7"/>
      <c r="F35" s="7"/>
      <c r="G35" s="7"/>
      <c r="H35" s="7"/>
      <c r="I35" s="7">
        <v>124.251</v>
      </c>
      <c r="J35" s="7">
        <v>515.15070000000003</v>
      </c>
      <c r="K35" s="7">
        <v>515.15070000000003</v>
      </c>
      <c r="L35" s="7">
        <v>515.15070000000003</v>
      </c>
    </row>
    <row r="36" spans="1:12" s="5" customFormat="1">
      <c r="A36" s="1" t="s">
        <v>24</v>
      </c>
      <c r="B36" s="1"/>
      <c r="C36" s="1"/>
      <c r="D36" s="1"/>
      <c r="E36" s="1"/>
      <c r="F36" s="1"/>
      <c r="G36" s="1"/>
      <c r="H36" s="1"/>
      <c r="I36" s="1"/>
      <c r="J36" s="1"/>
      <c r="K36" s="1"/>
      <c r="L36" s="1"/>
    </row>
    <row r="37" spans="1:12">
      <c r="A37" s="2" t="s">
        <v>1</v>
      </c>
      <c r="B37" s="2"/>
      <c r="C37" s="2"/>
      <c r="D37" s="2"/>
      <c r="E37" s="2"/>
      <c r="F37" s="2"/>
      <c r="G37" s="2"/>
      <c r="H37" s="2"/>
      <c r="I37" s="2">
        <v>11</v>
      </c>
      <c r="J37" s="2">
        <v>11</v>
      </c>
      <c r="K37" s="2">
        <v>10</v>
      </c>
      <c r="L37" s="2">
        <v>10</v>
      </c>
    </row>
    <row r="38" spans="1:12" s="6" customFormat="1">
      <c r="A38" s="7" t="s">
        <v>2</v>
      </c>
      <c r="B38" s="7"/>
      <c r="C38" s="7"/>
      <c r="D38" s="7"/>
      <c r="E38" s="7"/>
      <c r="F38" s="7"/>
      <c r="G38" s="7"/>
      <c r="H38" s="7"/>
      <c r="I38" s="7">
        <v>42.536000000000001</v>
      </c>
      <c r="J38" s="7">
        <v>164.4897</v>
      </c>
      <c r="K38" s="7">
        <v>188.93719999999999</v>
      </c>
      <c r="L38" s="7">
        <v>213.0581</v>
      </c>
    </row>
    <row r="39" spans="1:12" s="8" customFormat="1">
      <c r="A39" s="9" t="s">
        <v>3</v>
      </c>
      <c r="B39" s="9">
        <v>39</v>
      </c>
      <c r="C39" s="9">
        <v>38</v>
      </c>
      <c r="D39" s="9">
        <v>41</v>
      </c>
      <c r="E39" s="9">
        <v>40</v>
      </c>
      <c r="F39" s="9">
        <v>42</v>
      </c>
      <c r="G39" s="9">
        <v>161</v>
      </c>
      <c r="H39" s="9">
        <v>36.6</v>
      </c>
      <c r="I39" s="9">
        <v>40.042000000000002</v>
      </c>
      <c r="J39" s="9">
        <v>161.34270000000001</v>
      </c>
      <c r="K39" s="9">
        <v>172.9709</v>
      </c>
      <c r="L39" s="9">
        <v>183.173</v>
      </c>
    </row>
    <row r="40" spans="1:12" s="6" customFormat="1">
      <c r="A40" s="7" t="s">
        <v>4</v>
      </c>
      <c r="B40" s="7"/>
      <c r="C40" s="7"/>
      <c r="D40" s="7"/>
      <c r="E40" s="7"/>
      <c r="F40" s="7"/>
      <c r="G40" s="7"/>
      <c r="H40" s="7"/>
      <c r="I40" s="7">
        <v>40</v>
      </c>
      <c r="J40" s="7">
        <v>162</v>
      </c>
      <c r="K40" s="7">
        <v>173.41480000000001</v>
      </c>
      <c r="L40" s="7">
        <v>182.4255</v>
      </c>
    </row>
    <row r="41" spans="1:12" s="6" customFormat="1">
      <c r="A41" s="7" t="s">
        <v>5</v>
      </c>
      <c r="B41" s="7"/>
      <c r="C41" s="7"/>
      <c r="D41" s="7"/>
      <c r="E41" s="7"/>
      <c r="F41" s="7"/>
      <c r="G41" s="7"/>
      <c r="H41" s="7"/>
      <c r="I41" s="7">
        <v>37.728999999999999</v>
      </c>
      <c r="J41" s="7">
        <v>156.86340000000001</v>
      </c>
      <c r="K41" s="7">
        <v>159.1045</v>
      </c>
      <c r="L41" s="7">
        <v>159.1045</v>
      </c>
    </row>
    <row r="42" spans="1:12" s="5" customFormat="1">
      <c r="A42" s="1" t="s">
        <v>8</v>
      </c>
      <c r="B42" s="1"/>
      <c r="C42" s="1"/>
      <c r="D42" s="1"/>
      <c r="E42" s="1"/>
      <c r="F42" s="1"/>
      <c r="G42" s="1"/>
      <c r="H42" s="1"/>
      <c r="I42" s="1"/>
      <c r="J42" s="1"/>
      <c r="K42" s="1"/>
      <c r="L42" s="1"/>
    </row>
    <row r="43" spans="1:12">
      <c r="A43" s="2" t="s">
        <v>1</v>
      </c>
      <c r="B43" s="2"/>
      <c r="C43" s="2"/>
      <c r="D43" s="2"/>
      <c r="E43" s="2"/>
      <c r="F43" s="2"/>
      <c r="G43" s="2"/>
      <c r="H43" s="2"/>
      <c r="I43" s="2">
        <v>11</v>
      </c>
      <c r="J43" s="2">
        <v>11</v>
      </c>
      <c r="K43" s="2">
        <v>10</v>
      </c>
      <c r="L43" s="2">
        <v>10</v>
      </c>
    </row>
    <row r="44" spans="1:12" s="6" customFormat="1">
      <c r="A44" s="7" t="s">
        <v>2</v>
      </c>
      <c r="B44" s="7"/>
      <c r="C44" s="7"/>
      <c r="D44" s="7"/>
      <c r="E44" s="7"/>
      <c r="F44" s="7"/>
      <c r="G44" s="7"/>
      <c r="H44" s="7"/>
      <c r="I44" s="7">
        <v>73.998599999999996</v>
      </c>
      <c r="J44" s="7">
        <v>299.39069999999998</v>
      </c>
      <c r="K44" s="7">
        <v>311.11239999999998</v>
      </c>
      <c r="L44" s="7">
        <v>316.43430000000001</v>
      </c>
    </row>
    <row r="45" spans="1:12" s="8" customFormat="1">
      <c r="A45" s="9" t="s">
        <v>3</v>
      </c>
      <c r="B45" s="9">
        <v>61</v>
      </c>
      <c r="C45" s="9">
        <v>65</v>
      </c>
      <c r="D45" s="9">
        <v>69</v>
      </c>
      <c r="E45" s="9">
        <v>66</v>
      </c>
      <c r="F45" s="9">
        <v>79</v>
      </c>
      <c r="G45" s="9">
        <v>279</v>
      </c>
      <c r="H45" s="9">
        <v>70.2</v>
      </c>
      <c r="I45" s="9">
        <v>70.466200000000001</v>
      </c>
      <c r="J45" s="9">
        <v>290.00869999999998</v>
      </c>
      <c r="K45" s="9">
        <v>294.09449999999998</v>
      </c>
      <c r="L45" s="9">
        <v>297.25779999999997</v>
      </c>
    </row>
    <row r="46" spans="1:12" s="6" customFormat="1">
      <c r="A46" s="7" t="s">
        <v>4</v>
      </c>
      <c r="B46" s="7"/>
      <c r="C46" s="7"/>
      <c r="D46" s="7"/>
      <c r="E46" s="7"/>
      <c r="F46" s="7"/>
      <c r="G46" s="7"/>
      <c r="H46" s="7"/>
      <c r="I46" s="7">
        <v>71.314599999999999</v>
      </c>
      <c r="J46" s="7">
        <v>291</v>
      </c>
      <c r="K46" s="7">
        <v>295.87950000000001</v>
      </c>
      <c r="L46" s="7">
        <v>300.24439999999998</v>
      </c>
    </row>
    <row r="47" spans="1:12" s="6" customFormat="1">
      <c r="A47" s="7" t="s">
        <v>5</v>
      </c>
      <c r="B47" s="7"/>
      <c r="C47" s="7"/>
      <c r="D47" s="7"/>
      <c r="E47" s="7"/>
      <c r="F47" s="7"/>
      <c r="G47" s="7"/>
      <c r="H47" s="7"/>
      <c r="I47" s="7">
        <v>65.454999999999998</v>
      </c>
      <c r="J47" s="7">
        <v>273.31</v>
      </c>
      <c r="K47" s="7">
        <v>268.20710000000003</v>
      </c>
      <c r="L47" s="7">
        <v>263.7002</v>
      </c>
    </row>
    <row r="48" spans="1:12" s="5" customFormat="1" ht="15.75">
      <c r="A48" s="1" t="s">
        <v>44</v>
      </c>
      <c r="B48" s="1"/>
      <c r="C48" s="1"/>
      <c r="D48" s="1"/>
      <c r="E48" s="1"/>
      <c r="F48" s="1"/>
      <c r="G48" s="1"/>
      <c r="H48" s="1"/>
      <c r="I48" s="1"/>
      <c r="J48" s="1"/>
      <c r="K48" s="1"/>
      <c r="L48" s="1"/>
    </row>
    <row r="49" spans="1:12">
      <c r="A49" s="2" t="s">
        <v>1</v>
      </c>
      <c r="B49" s="2"/>
      <c r="C49" s="2"/>
      <c r="D49" s="2"/>
      <c r="E49" s="2"/>
      <c r="F49" s="2"/>
      <c r="G49" s="2"/>
      <c r="H49" s="2"/>
      <c r="I49" s="2">
        <v>11</v>
      </c>
      <c r="J49" s="2">
        <v>11</v>
      </c>
      <c r="K49" s="2">
        <v>10</v>
      </c>
      <c r="L49" s="2">
        <v>10</v>
      </c>
    </row>
    <row r="50" spans="1:12" s="6" customFormat="1">
      <c r="A50" s="7" t="s">
        <v>2</v>
      </c>
      <c r="B50" s="7"/>
      <c r="C50" s="7"/>
      <c r="D50" s="7"/>
      <c r="E50" s="7"/>
      <c r="F50" s="7"/>
      <c r="G50" s="7"/>
      <c r="H50" s="7"/>
      <c r="I50" s="7">
        <v>33</v>
      </c>
      <c r="J50" s="7">
        <v>126.9417</v>
      </c>
      <c r="K50" s="7">
        <v>127.5561</v>
      </c>
      <c r="L50" s="7">
        <v>128.54650000000001</v>
      </c>
    </row>
    <row r="51" spans="1:12" s="8" customFormat="1">
      <c r="A51" s="9" t="s">
        <v>3</v>
      </c>
      <c r="B51" s="9">
        <v>23</v>
      </c>
      <c r="C51" s="9">
        <v>26</v>
      </c>
      <c r="D51" s="9">
        <v>30</v>
      </c>
      <c r="E51" s="9">
        <v>25</v>
      </c>
      <c r="F51" s="9">
        <v>37</v>
      </c>
      <c r="G51" s="9">
        <v>118</v>
      </c>
      <c r="H51" s="9">
        <v>26.7</v>
      </c>
      <c r="I51" s="9">
        <v>29.543600000000001</v>
      </c>
      <c r="J51" s="9">
        <v>121.2469</v>
      </c>
      <c r="K51" s="9">
        <v>122.0758</v>
      </c>
      <c r="L51" s="9">
        <v>122.43089999999999</v>
      </c>
    </row>
    <row r="52" spans="1:12" s="6" customFormat="1">
      <c r="A52" s="7" t="s">
        <v>4</v>
      </c>
      <c r="B52" s="7"/>
      <c r="C52" s="7"/>
      <c r="D52" s="7"/>
      <c r="E52" s="7"/>
      <c r="F52" s="7"/>
      <c r="G52" s="7"/>
      <c r="H52" s="7"/>
      <c r="I52" s="7">
        <v>29.323899999999998</v>
      </c>
      <c r="J52" s="7">
        <v>123</v>
      </c>
      <c r="K52" s="7">
        <v>123.76560000000001</v>
      </c>
      <c r="L52" s="7">
        <v>124.6867</v>
      </c>
    </row>
    <row r="53" spans="1:12" s="6" customFormat="1">
      <c r="A53" s="7" t="s">
        <v>5</v>
      </c>
      <c r="B53" s="7"/>
      <c r="C53" s="7"/>
      <c r="D53" s="7"/>
      <c r="E53" s="7"/>
      <c r="F53" s="7"/>
      <c r="G53" s="7"/>
      <c r="H53" s="7"/>
      <c r="I53" s="7">
        <v>27</v>
      </c>
      <c r="J53" s="7">
        <v>114.218</v>
      </c>
      <c r="K53" s="7">
        <v>108.0403</v>
      </c>
      <c r="L53" s="7">
        <v>103.3655</v>
      </c>
    </row>
    <row r="54" spans="1:12" s="5" customFormat="1">
      <c r="A54" s="1" t="s">
        <v>9</v>
      </c>
      <c r="B54" s="1"/>
      <c r="C54" s="1"/>
      <c r="D54" s="1"/>
      <c r="E54" s="1"/>
      <c r="F54" s="1"/>
      <c r="G54" s="1"/>
      <c r="H54" s="1"/>
      <c r="I54" s="1"/>
      <c r="J54" s="1"/>
      <c r="K54" s="1"/>
      <c r="L54" s="1"/>
    </row>
    <row r="55" spans="1:12">
      <c r="A55" s="2" t="s">
        <v>1</v>
      </c>
      <c r="B55" s="2"/>
      <c r="C55" s="2"/>
      <c r="D55" s="2"/>
      <c r="E55" s="2"/>
      <c r="F55" s="2"/>
      <c r="G55" s="2"/>
      <c r="H55" s="2"/>
      <c r="I55" s="2">
        <v>11</v>
      </c>
      <c r="J55" s="2">
        <v>11</v>
      </c>
      <c r="K55" s="2">
        <v>10</v>
      </c>
      <c r="L55" s="2">
        <v>10</v>
      </c>
    </row>
    <row r="56" spans="1:12" s="6" customFormat="1">
      <c r="A56" s="7" t="s">
        <v>2</v>
      </c>
      <c r="B56" s="7"/>
      <c r="C56" s="7"/>
      <c r="D56" s="7"/>
      <c r="E56" s="7"/>
      <c r="F56" s="7"/>
      <c r="G56" s="7"/>
      <c r="H56" s="7"/>
      <c r="I56" s="7">
        <v>307</v>
      </c>
      <c r="J56" s="7">
        <v>1208.0989999999999</v>
      </c>
      <c r="K56" s="7">
        <v>1334.6685</v>
      </c>
      <c r="L56" s="7">
        <v>1459.2714000000001</v>
      </c>
    </row>
    <row r="57" spans="1:12" s="8" customFormat="1">
      <c r="A57" s="9" t="s">
        <v>3</v>
      </c>
      <c r="B57" s="9">
        <v>236</v>
      </c>
      <c r="C57" s="9">
        <v>256</v>
      </c>
      <c r="D57" s="9">
        <v>258</v>
      </c>
      <c r="E57" s="9">
        <v>261</v>
      </c>
      <c r="F57" s="9">
        <v>288</v>
      </c>
      <c r="G57" s="9">
        <v>1063</v>
      </c>
      <c r="H57" s="9">
        <v>300.10000000000002</v>
      </c>
      <c r="I57" s="9">
        <v>291.0523</v>
      </c>
      <c r="J57" s="9">
        <v>1176.2656999999999</v>
      </c>
      <c r="K57" s="9">
        <v>1266.5789</v>
      </c>
      <c r="L57" s="9">
        <v>1346.8785</v>
      </c>
    </row>
    <row r="58" spans="1:12" s="6" customFormat="1">
      <c r="A58" s="7" t="s">
        <v>4</v>
      </c>
      <c r="B58" s="7"/>
      <c r="C58" s="7"/>
      <c r="D58" s="7"/>
      <c r="E58" s="7"/>
      <c r="F58" s="7"/>
      <c r="G58" s="7"/>
      <c r="H58" s="7"/>
      <c r="I58" s="7">
        <v>289.18400000000003</v>
      </c>
      <c r="J58" s="7">
        <v>1179.3</v>
      </c>
      <c r="K58" s="7">
        <v>1262.2481</v>
      </c>
      <c r="L58" s="7">
        <v>1347.5455999999999</v>
      </c>
    </row>
    <row r="59" spans="1:12" s="6" customFormat="1">
      <c r="A59" s="7" t="s">
        <v>5</v>
      </c>
      <c r="B59" s="7"/>
      <c r="C59" s="7"/>
      <c r="D59" s="7"/>
      <c r="E59" s="7"/>
      <c r="F59" s="7"/>
      <c r="G59" s="7"/>
      <c r="H59" s="7"/>
      <c r="I59" s="7">
        <v>272.68029999999999</v>
      </c>
      <c r="J59" s="7">
        <v>1145.5889</v>
      </c>
      <c r="K59" s="7">
        <v>1183.4110000000001</v>
      </c>
      <c r="L59" s="7">
        <v>1213.4726000000001</v>
      </c>
    </row>
    <row r="60" spans="1:12" s="5" customFormat="1">
      <c r="A60" s="1" t="s">
        <v>25</v>
      </c>
      <c r="B60" s="1"/>
      <c r="C60" s="1"/>
      <c r="D60" s="1"/>
      <c r="E60" s="1"/>
      <c r="F60" s="1"/>
      <c r="G60" s="1"/>
      <c r="H60" s="1"/>
      <c r="I60" s="1"/>
      <c r="J60" s="1"/>
      <c r="K60" s="1"/>
      <c r="L60" s="1"/>
    </row>
    <row r="61" spans="1:12">
      <c r="A61" s="2" t="s">
        <v>1</v>
      </c>
      <c r="B61" s="2"/>
      <c r="C61" s="2"/>
      <c r="D61" s="2"/>
      <c r="E61" s="2"/>
      <c r="F61" s="2"/>
      <c r="G61" s="2"/>
      <c r="H61" s="2"/>
      <c r="I61" s="2">
        <v>11</v>
      </c>
      <c r="J61" s="2">
        <v>11</v>
      </c>
      <c r="K61" s="2">
        <v>10</v>
      </c>
      <c r="L61" s="2">
        <v>10</v>
      </c>
    </row>
    <row r="62" spans="1:12" s="6" customFormat="1">
      <c r="A62" s="7" t="s">
        <v>2</v>
      </c>
      <c r="B62" s="7"/>
      <c r="C62" s="7"/>
      <c r="D62" s="7"/>
      <c r="E62" s="7"/>
      <c r="F62" s="7"/>
      <c r="G62" s="7"/>
      <c r="H62" s="7"/>
      <c r="I62" s="7">
        <v>91.055999999999997</v>
      </c>
      <c r="J62" s="7">
        <v>357.50970000000001</v>
      </c>
      <c r="K62" s="7">
        <v>383.74239999999998</v>
      </c>
      <c r="L62" s="7">
        <v>434.66140000000001</v>
      </c>
    </row>
    <row r="63" spans="1:12" s="8" customFormat="1">
      <c r="A63" s="9" t="s">
        <v>3</v>
      </c>
      <c r="B63" s="9">
        <v>87</v>
      </c>
      <c r="C63" s="9">
        <v>79</v>
      </c>
      <c r="D63" s="9">
        <v>84</v>
      </c>
      <c r="E63" s="9">
        <v>79</v>
      </c>
      <c r="F63" s="9">
        <v>73</v>
      </c>
      <c r="G63" s="9">
        <v>315</v>
      </c>
      <c r="H63" s="9">
        <v>83.1</v>
      </c>
      <c r="I63" s="9">
        <v>83.555499999999995</v>
      </c>
      <c r="J63" s="9">
        <v>324.43389999999999</v>
      </c>
      <c r="K63" s="9">
        <v>365.0059</v>
      </c>
      <c r="L63" s="9">
        <v>396.71780000000001</v>
      </c>
    </row>
    <row r="64" spans="1:12" s="6" customFormat="1">
      <c r="A64" s="7" t="s">
        <v>4</v>
      </c>
      <c r="B64" s="7"/>
      <c r="C64" s="7"/>
      <c r="D64" s="7"/>
      <c r="E64" s="7"/>
      <c r="F64" s="7"/>
      <c r="G64" s="7"/>
      <c r="H64" s="7"/>
      <c r="I64" s="7">
        <v>83</v>
      </c>
      <c r="J64" s="7">
        <v>321.78199999999998</v>
      </c>
      <c r="K64" s="7">
        <v>371.60939999999999</v>
      </c>
      <c r="L64" s="7">
        <v>393.30990000000003</v>
      </c>
    </row>
    <row r="65" spans="1:12" s="6" customFormat="1">
      <c r="A65" s="7" t="s">
        <v>5</v>
      </c>
      <c r="B65" s="7"/>
      <c r="C65" s="7"/>
      <c r="D65" s="7"/>
      <c r="E65" s="7"/>
      <c r="F65" s="7"/>
      <c r="G65" s="7"/>
      <c r="H65" s="7"/>
      <c r="I65" s="7">
        <v>77.352800000000002</v>
      </c>
      <c r="J65" s="7">
        <v>312.21170000000001</v>
      </c>
      <c r="K65" s="7">
        <v>341.89089999999999</v>
      </c>
      <c r="L65" s="7">
        <v>356.43029999999999</v>
      </c>
    </row>
    <row r="66" spans="1:12" s="5" customFormat="1">
      <c r="A66" s="1" t="s">
        <v>10</v>
      </c>
      <c r="B66" s="1"/>
      <c r="C66" s="1"/>
      <c r="D66" s="1"/>
      <c r="E66" s="1"/>
      <c r="F66" s="1"/>
      <c r="G66" s="1"/>
      <c r="H66" s="1"/>
      <c r="I66" s="1"/>
      <c r="J66" s="1"/>
      <c r="K66" s="1"/>
      <c r="L66" s="1"/>
    </row>
    <row r="67" spans="1:12">
      <c r="A67" s="2" t="s">
        <v>1</v>
      </c>
      <c r="B67" s="2"/>
      <c r="C67" s="2"/>
      <c r="D67" s="2"/>
      <c r="E67" s="2"/>
      <c r="F67" s="2"/>
      <c r="G67" s="2"/>
      <c r="H67" s="2"/>
      <c r="I67" s="2">
        <v>11</v>
      </c>
      <c r="J67" s="2">
        <v>11</v>
      </c>
      <c r="K67" s="2">
        <v>10</v>
      </c>
      <c r="L67" s="2">
        <v>10</v>
      </c>
    </row>
    <row r="68" spans="1:12" s="6" customFormat="1">
      <c r="A68" s="7" t="s">
        <v>2</v>
      </c>
      <c r="B68" s="7"/>
      <c r="C68" s="7"/>
      <c r="D68" s="7"/>
      <c r="E68" s="7"/>
      <c r="F68" s="7"/>
      <c r="G68" s="7"/>
      <c r="H68" s="7"/>
      <c r="I68" s="7">
        <v>149.14699999999999</v>
      </c>
      <c r="J68" s="7">
        <v>574.54949999999997</v>
      </c>
      <c r="K68" s="7">
        <v>804.53700000000003</v>
      </c>
      <c r="L68" s="7">
        <v>930.06190000000004</v>
      </c>
    </row>
    <row r="69" spans="1:12" s="8" customFormat="1">
      <c r="A69" s="9" t="s">
        <v>3</v>
      </c>
      <c r="B69" s="9">
        <v>120</v>
      </c>
      <c r="C69" s="9">
        <v>116</v>
      </c>
      <c r="D69" s="9">
        <v>115</v>
      </c>
      <c r="E69" s="9">
        <v>119</v>
      </c>
      <c r="F69" s="9">
        <v>124</v>
      </c>
      <c r="G69" s="9">
        <v>474</v>
      </c>
      <c r="H69" s="9">
        <v>119.857</v>
      </c>
      <c r="I69" s="9">
        <v>127.0222</v>
      </c>
      <c r="J69" s="9">
        <v>515.07420000000002</v>
      </c>
      <c r="K69" s="9">
        <v>585.41060000000004</v>
      </c>
      <c r="L69" s="9">
        <v>637.62350000000004</v>
      </c>
    </row>
    <row r="70" spans="1:12" s="6" customFormat="1">
      <c r="A70" s="7" t="s">
        <v>4</v>
      </c>
      <c r="B70" s="7"/>
      <c r="C70" s="7"/>
      <c r="D70" s="7"/>
      <c r="E70" s="7"/>
      <c r="F70" s="7"/>
      <c r="G70" s="7"/>
      <c r="H70" s="7"/>
      <c r="I70" s="7">
        <v>122.85760000000001</v>
      </c>
      <c r="J70" s="7">
        <v>515.12419999999997</v>
      </c>
      <c r="K70" s="7">
        <v>574.47400000000005</v>
      </c>
      <c r="L70" s="7">
        <v>612.43650000000002</v>
      </c>
    </row>
    <row r="71" spans="1:12" s="6" customFormat="1">
      <c r="A71" s="7" t="s">
        <v>5</v>
      </c>
      <c r="B71" s="7"/>
      <c r="C71" s="7"/>
      <c r="D71" s="7"/>
      <c r="E71" s="7"/>
      <c r="F71" s="7"/>
      <c r="G71" s="7"/>
      <c r="H71" s="7"/>
      <c r="I71" s="7">
        <v>114.37569999999999</v>
      </c>
      <c r="J71" s="7">
        <v>464.61900000000003</v>
      </c>
      <c r="K71" s="7">
        <v>466.18099999999998</v>
      </c>
      <c r="L71" s="7">
        <v>460.00490000000002</v>
      </c>
    </row>
    <row r="72" spans="1:12" s="5" customFormat="1">
      <c r="A72" s="1" t="s">
        <v>11</v>
      </c>
      <c r="B72" s="1"/>
      <c r="C72" s="1"/>
      <c r="D72" s="1"/>
      <c r="E72" s="1"/>
      <c r="F72" s="1"/>
      <c r="G72" s="1"/>
      <c r="H72" s="1"/>
      <c r="I72" s="1"/>
      <c r="J72" s="1"/>
      <c r="K72" s="1"/>
      <c r="L72" s="1"/>
    </row>
    <row r="73" spans="1:12">
      <c r="A73" s="2" t="s">
        <v>1</v>
      </c>
      <c r="B73" s="2"/>
      <c r="C73" s="2"/>
      <c r="D73" s="2"/>
      <c r="E73" s="2"/>
      <c r="F73" s="2"/>
      <c r="G73" s="2"/>
      <c r="H73" s="2"/>
      <c r="I73" s="2">
        <v>11</v>
      </c>
      <c r="J73" s="2">
        <v>11</v>
      </c>
      <c r="K73" s="2">
        <v>10</v>
      </c>
      <c r="L73" s="2">
        <v>10</v>
      </c>
    </row>
    <row r="74" spans="1:12" s="6" customFormat="1">
      <c r="A74" s="7" t="s">
        <v>2</v>
      </c>
      <c r="B74" s="7"/>
      <c r="C74" s="7"/>
      <c r="D74" s="7"/>
      <c r="E74" s="7"/>
      <c r="F74" s="7"/>
      <c r="G74" s="7"/>
      <c r="H74" s="7"/>
      <c r="I74" s="7">
        <v>211.0086</v>
      </c>
      <c r="J74" s="7">
        <v>817.45050000000003</v>
      </c>
      <c r="K74" s="7">
        <v>901.88829999999996</v>
      </c>
      <c r="L74" s="7">
        <v>975.31970000000001</v>
      </c>
    </row>
    <row r="75" spans="1:12" s="8" customFormat="1">
      <c r="A75" s="9" t="s">
        <v>3</v>
      </c>
      <c r="B75" s="9">
        <v>156</v>
      </c>
      <c r="C75" s="9">
        <v>231</v>
      </c>
      <c r="D75" s="9">
        <v>211</v>
      </c>
      <c r="E75" s="9">
        <v>202</v>
      </c>
      <c r="F75" s="9">
        <v>186</v>
      </c>
      <c r="G75" s="9">
        <v>830</v>
      </c>
      <c r="H75" s="9">
        <v>210.17</v>
      </c>
      <c r="I75" s="9">
        <v>197.47749999999999</v>
      </c>
      <c r="J75" s="9">
        <v>760.97559999999999</v>
      </c>
      <c r="K75" s="9">
        <v>764.46910000000003</v>
      </c>
      <c r="L75" s="9">
        <v>807.28250000000003</v>
      </c>
    </row>
    <row r="76" spans="1:12" s="6" customFormat="1">
      <c r="A76" s="7" t="s">
        <v>4</v>
      </c>
      <c r="B76" s="7"/>
      <c r="C76" s="7"/>
      <c r="D76" s="7"/>
      <c r="E76" s="7"/>
      <c r="F76" s="7"/>
      <c r="G76" s="7"/>
      <c r="H76" s="7"/>
      <c r="I76" s="7">
        <v>202.89400000000001</v>
      </c>
      <c r="J76" s="7">
        <v>757</v>
      </c>
      <c r="K76" s="7">
        <v>753.4298</v>
      </c>
      <c r="L76" s="7">
        <v>827.98919999999998</v>
      </c>
    </row>
    <row r="77" spans="1:12" s="6" customFormat="1">
      <c r="A77" s="7" t="s">
        <v>5</v>
      </c>
      <c r="B77" s="7"/>
      <c r="C77" s="7"/>
      <c r="D77" s="7"/>
      <c r="E77" s="7"/>
      <c r="F77" s="7"/>
      <c r="G77" s="7"/>
      <c r="H77" s="7"/>
      <c r="I77" s="7">
        <v>173.9923</v>
      </c>
      <c r="J77" s="7">
        <v>711.09609999999998</v>
      </c>
      <c r="K77" s="7">
        <v>521.52620000000002</v>
      </c>
      <c r="L77" s="7">
        <v>441.33780000000002</v>
      </c>
    </row>
    <row r="78" spans="1:12" s="5" customFormat="1">
      <c r="A78" s="1" t="s">
        <v>12</v>
      </c>
      <c r="B78" s="1"/>
      <c r="C78" s="1"/>
      <c r="D78" s="1"/>
      <c r="E78" s="1"/>
      <c r="F78" s="1"/>
      <c r="G78" s="1"/>
      <c r="H78" s="1"/>
      <c r="I78" s="1"/>
      <c r="J78" s="1"/>
      <c r="K78" s="1"/>
      <c r="L78" s="1"/>
    </row>
    <row r="79" spans="1:12">
      <c r="A79" s="2" t="s">
        <v>1</v>
      </c>
      <c r="B79" s="2"/>
      <c r="C79" s="2"/>
      <c r="D79" s="2"/>
      <c r="E79" s="2"/>
      <c r="F79" s="2"/>
      <c r="G79" s="2"/>
      <c r="H79" s="2"/>
      <c r="I79" s="2">
        <v>11</v>
      </c>
      <c r="J79" s="2">
        <v>11</v>
      </c>
      <c r="K79" s="2">
        <v>10</v>
      </c>
      <c r="L79" s="2">
        <v>10</v>
      </c>
    </row>
    <row r="80" spans="1:12" s="6" customFormat="1">
      <c r="A80" s="7" t="s">
        <v>2</v>
      </c>
      <c r="B80" s="7"/>
      <c r="C80" s="7"/>
      <c r="D80" s="7"/>
      <c r="E80" s="7"/>
      <c r="F80" s="7"/>
      <c r="G80" s="7"/>
      <c r="H80" s="7"/>
      <c r="I80" s="7">
        <v>203.96559999999999</v>
      </c>
      <c r="J80" s="7">
        <v>796.95780000000002</v>
      </c>
      <c r="K80" s="7">
        <v>865.13210000000004</v>
      </c>
      <c r="L80" s="7">
        <v>930.88670000000002</v>
      </c>
    </row>
    <row r="81" spans="1:12" s="8" customFormat="1">
      <c r="A81" s="9" t="s">
        <v>3</v>
      </c>
      <c r="B81" s="9">
        <v>126</v>
      </c>
      <c r="C81" s="9">
        <v>230</v>
      </c>
      <c r="D81" s="9">
        <v>201</v>
      </c>
      <c r="E81" s="9">
        <v>189</v>
      </c>
      <c r="F81" s="9">
        <v>153</v>
      </c>
      <c r="G81" s="9">
        <v>773</v>
      </c>
      <c r="H81" s="9">
        <v>193.2</v>
      </c>
      <c r="I81" s="9">
        <v>186.31460000000001</v>
      </c>
      <c r="J81" s="9">
        <v>715.10350000000005</v>
      </c>
      <c r="K81" s="9">
        <v>719.94190000000003</v>
      </c>
      <c r="L81" s="9">
        <v>759.86630000000002</v>
      </c>
    </row>
    <row r="82" spans="1:12" s="6" customFormat="1">
      <c r="A82" s="7" t="s">
        <v>4</v>
      </c>
      <c r="B82" s="7"/>
      <c r="C82" s="7"/>
      <c r="D82" s="7"/>
      <c r="E82" s="7"/>
      <c r="F82" s="7"/>
      <c r="G82" s="7"/>
      <c r="H82" s="7"/>
      <c r="I82" s="7">
        <v>193</v>
      </c>
      <c r="J82" s="7">
        <v>697.81460000000004</v>
      </c>
      <c r="K82" s="7">
        <v>705.59810000000004</v>
      </c>
      <c r="L82" s="7">
        <v>774.34860000000003</v>
      </c>
    </row>
    <row r="83" spans="1:12" s="6" customFormat="1">
      <c r="A83" s="7" t="s">
        <v>5</v>
      </c>
      <c r="B83" s="7"/>
      <c r="C83" s="7"/>
      <c r="D83" s="7"/>
      <c r="E83" s="7"/>
      <c r="F83" s="7"/>
      <c r="G83" s="7"/>
      <c r="H83" s="7"/>
      <c r="I83" s="7">
        <v>167.51230000000001</v>
      </c>
      <c r="J83" s="7">
        <v>668.74839999999995</v>
      </c>
      <c r="K83" s="7">
        <v>480.7022</v>
      </c>
      <c r="L83" s="7">
        <v>400.5138</v>
      </c>
    </row>
    <row r="84" spans="1:12" s="5" customFormat="1">
      <c r="A84" s="1" t="s">
        <v>13</v>
      </c>
      <c r="B84" s="1"/>
      <c r="C84" s="1"/>
      <c r="D84" s="1"/>
      <c r="E84" s="1"/>
      <c r="F84" s="1"/>
      <c r="G84" s="1"/>
      <c r="H84" s="1"/>
      <c r="I84" s="1"/>
      <c r="J84" s="1"/>
      <c r="K84" s="1"/>
      <c r="L84" s="1"/>
    </row>
    <row r="85" spans="1:12">
      <c r="A85" s="2" t="s">
        <v>1</v>
      </c>
      <c r="B85" s="2"/>
      <c r="C85" s="2"/>
      <c r="D85" s="2"/>
      <c r="E85" s="2"/>
      <c r="F85" s="2"/>
      <c r="G85" s="2"/>
      <c r="H85" s="2"/>
      <c r="I85" s="2">
        <v>11</v>
      </c>
      <c r="J85" s="2">
        <v>11</v>
      </c>
      <c r="K85" s="2">
        <v>10</v>
      </c>
      <c r="L85" s="2">
        <v>10</v>
      </c>
    </row>
    <row r="86" spans="1:12" s="6" customFormat="1">
      <c r="A86" s="7" t="s">
        <v>2</v>
      </c>
      <c r="B86" s="7"/>
      <c r="C86" s="7"/>
      <c r="D86" s="7"/>
      <c r="E86" s="7"/>
      <c r="F86" s="7"/>
      <c r="G86" s="7"/>
      <c r="H86" s="7"/>
      <c r="I86" s="7">
        <v>139.99940000000001</v>
      </c>
      <c r="J86" s="7">
        <v>533.96169999999995</v>
      </c>
      <c r="K86" s="7">
        <v>591.64419999999996</v>
      </c>
      <c r="L86" s="7">
        <v>642.31179999999995</v>
      </c>
    </row>
    <row r="87" spans="1:12" s="8" customFormat="1">
      <c r="A87" s="9" t="s">
        <v>3</v>
      </c>
      <c r="B87" s="9">
        <v>69</v>
      </c>
      <c r="C87" s="9">
        <v>163</v>
      </c>
      <c r="D87" s="9">
        <v>138</v>
      </c>
      <c r="E87" s="9">
        <v>132</v>
      </c>
      <c r="F87" s="9">
        <v>90</v>
      </c>
      <c r="G87" s="9">
        <v>523</v>
      </c>
      <c r="H87" s="9">
        <v>129.88800000000001</v>
      </c>
      <c r="I87" s="9">
        <v>127.375</v>
      </c>
      <c r="J87" s="9">
        <v>490.01220000000001</v>
      </c>
      <c r="K87" s="9">
        <v>493.71710000000002</v>
      </c>
      <c r="L87" s="9">
        <v>520.98599999999999</v>
      </c>
    </row>
    <row r="88" spans="1:12" s="6" customFormat="1">
      <c r="A88" s="7" t="s">
        <v>4</v>
      </c>
      <c r="B88" s="7"/>
      <c r="C88" s="7"/>
      <c r="D88" s="7"/>
      <c r="E88" s="7"/>
      <c r="F88" s="7"/>
      <c r="G88" s="7"/>
      <c r="H88" s="7"/>
      <c r="I88" s="7">
        <v>129</v>
      </c>
      <c r="J88" s="7">
        <v>481.5</v>
      </c>
      <c r="K88" s="7">
        <v>485.5163</v>
      </c>
      <c r="L88" s="7">
        <v>532.2106</v>
      </c>
    </row>
    <row r="89" spans="1:12" s="6" customFormat="1">
      <c r="A89" s="7" t="s">
        <v>5</v>
      </c>
      <c r="B89" s="7"/>
      <c r="C89" s="7"/>
      <c r="D89" s="7"/>
      <c r="E89" s="7"/>
      <c r="F89" s="7"/>
      <c r="G89" s="7"/>
      <c r="H89" s="7"/>
      <c r="I89" s="7">
        <v>115.5835</v>
      </c>
      <c r="J89" s="7">
        <v>461.95179999999999</v>
      </c>
      <c r="K89" s="7">
        <v>331.68450000000001</v>
      </c>
      <c r="L89" s="7">
        <v>276.35449999999997</v>
      </c>
    </row>
    <row r="90" spans="1:12" s="5" customFormat="1">
      <c r="A90" s="1" t="s">
        <v>14</v>
      </c>
      <c r="B90" s="1"/>
      <c r="C90" s="1"/>
      <c r="D90" s="1"/>
      <c r="E90" s="1"/>
      <c r="F90" s="1"/>
      <c r="G90" s="1"/>
      <c r="H90" s="1"/>
      <c r="I90" s="1"/>
      <c r="J90" s="1"/>
      <c r="K90" s="1"/>
      <c r="L90" s="1"/>
    </row>
    <row r="91" spans="1:12">
      <c r="A91" s="2" t="s">
        <v>1</v>
      </c>
      <c r="B91" s="2"/>
      <c r="C91" s="2"/>
      <c r="D91" s="2"/>
      <c r="E91" s="2"/>
      <c r="F91" s="2"/>
      <c r="G91" s="2"/>
      <c r="H91" s="2"/>
      <c r="I91" s="2">
        <v>11</v>
      </c>
      <c r="J91" s="2">
        <v>11</v>
      </c>
      <c r="K91" s="2">
        <v>10</v>
      </c>
      <c r="L91" s="2">
        <v>10</v>
      </c>
    </row>
    <row r="92" spans="1:12" s="6" customFormat="1">
      <c r="A92" s="7" t="s">
        <v>2</v>
      </c>
      <c r="B92" s="7"/>
      <c r="C92" s="7"/>
      <c r="D92" s="7"/>
      <c r="E92" s="7"/>
      <c r="F92" s="7"/>
      <c r="G92" s="7"/>
      <c r="H92" s="7"/>
      <c r="I92" s="7">
        <v>122.15689999999999</v>
      </c>
      <c r="J92" s="7">
        <v>424.19940000000003</v>
      </c>
      <c r="K92" s="7">
        <v>473.49169999999998</v>
      </c>
      <c r="L92" s="7">
        <v>515.41780000000006</v>
      </c>
    </row>
    <row r="93" spans="1:12" s="8" customFormat="1">
      <c r="A93" s="9" t="s">
        <v>3</v>
      </c>
      <c r="B93" s="9">
        <v>50</v>
      </c>
      <c r="C93" s="9">
        <v>127</v>
      </c>
      <c r="D93" s="9">
        <v>108</v>
      </c>
      <c r="E93" s="9">
        <v>102</v>
      </c>
      <c r="F93" s="9">
        <v>80</v>
      </c>
      <c r="G93" s="9">
        <v>417</v>
      </c>
      <c r="H93" s="9">
        <v>102.14</v>
      </c>
      <c r="I93" s="9">
        <v>100.19629999999999</v>
      </c>
      <c r="J93" s="9">
        <v>382.4212</v>
      </c>
      <c r="K93" s="9">
        <v>388.8168</v>
      </c>
      <c r="L93" s="9">
        <v>412.56450000000001</v>
      </c>
    </row>
    <row r="94" spans="1:12" s="6" customFormat="1">
      <c r="A94" s="7" t="s">
        <v>4</v>
      </c>
      <c r="B94" s="7"/>
      <c r="C94" s="7"/>
      <c r="D94" s="7"/>
      <c r="E94" s="7"/>
      <c r="F94" s="7"/>
      <c r="G94" s="7"/>
      <c r="H94" s="7"/>
      <c r="I94" s="7">
        <v>95.100899999999996</v>
      </c>
      <c r="J94" s="7">
        <v>374.68299999999999</v>
      </c>
      <c r="K94" s="7">
        <v>386.2817</v>
      </c>
      <c r="L94" s="7">
        <v>426.38589999999999</v>
      </c>
    </row>
    <row r="95" spans="1:12" s="6" customFormat="1">
      <c r="A95" s="7" t="s">
        <v>5</v>
      </c>
      <c r="B95" s="7"/>
      <c r="C95" s="7"/>
      <c r="D95" s="7"/>
      <c r="E95" s="7"/>
      <c r="F95" s="7"/>
      <c r="G95" s="7"/>
      <c r="H95" s="7"/>
      <c r="I95" s="7">
        <v>91.600499999999997</v>
      </c>
      <c r="J95" s="7">
        <v>348.82549999999998</v>
      </c>
      <c r="K95" s="7">
        <v>256.81740000000002</v>
      </c>
      <c r="L95" s="7">
        <v>202.95150000000001</v>
      </c>
    </row>
    <row r="96" spans="1:12" s="5" customFormat="1" hidden="1">
      <c r="A96" s="1" t="s">
        <v>15</v>
      </c>
      <c r="B96" s="1"/>
      <c r="C96" s="1"/>
      <c r="D96" s="1"/>
      <c r="E96" s="1"/>
      <c r="F96" s="1"/>
      <c r="G96" s="1"/>
      <c r="H96" s="1"/>
      <c r="I96" s="1"/>
      <c r="J96" s="1"/>
      <c r="K96" s="1"/>
      <c r="L96" s="1"/>
    </row>
    <row r="97" spans="1:12" hidden="1">
      <c r="A97" s="2" t="s">
        <v>1</v>
      </c>
      <c r="B97" s="2"/>
      <c r="C97" s="2"/>
      <c r="D97" s="2"/>
      <c r="E97" s="2"/>
      <c r="F97" s="2"/>
      <c r="G97" s="2"/>
      <c r="H97" s="2"/>
      <c r="I97" s="2" t="s">
        <v>16</v>
      </c>
      <c r="J97" s="2" t="s">
        <v>16</v>
      </c>
      <c r="K97" s="2" t="s">
        <v>16</v>
      </c>
      <c r="L97" s="2" t="s">
        <v>16</v>
      </c>
    </row>
    <row r="98" spans="1:12" s="6" customFormat="1" hidden="1">
      <c r="A98" s="7" t="s">
        <v>2</v>
      </c>
      <c r="B98" s="7"/>
      <c r="C98" s="7"/>
      <c r="D98" s="7"/>
      <c r="E98" s="7"/>
      <c r="F98" s="7"/>
      <c r="G98" s="7"/>
      <c r="H98" s="7"/>
      <c r="I98" s="7" t="s">
        <v>16</v>
      </c>
      <c r="J98" s="7" t="s">
        <v>16</v>
      </c>
      <c r="K98" s="7" t="s">
        <v>16</v>
      </c>
      <c r="L98" s="7" t="s">
        <v>16</v>
      </c>
    </row>
    <row r="99" spans="1:12" s="8" customFormat="1" hidden="1">
      <c r="A99" s="9" t="s">
        <v>3</v>
      </c>
      <c r="B99" s="9">
        <v>73</v>
      </c>
      <c r="C99" s="9" t="s">
        <v>16</v>
      </c>
      <c r="D99" s="9" t="s">
        <v>16</v>
      </c>
      <c r="E99" s="9" t="s">
        <v>16</v>
      </c>
      <c r="F99" s="9" t="s">
        <v>16</v>
      </c>
      <c r="G99" s="9" t="s">
        <v>16</v>
      </c>
      <c r="H99" s="9" t="s">
        <v>16</v>
      </c>
      <c r="I99" s="9" t="s">
        <v>16</v>
      </c>
      <c r="J99" s="9" t="s">
        <v>16</v>
      </c>
      <c r="K99" s="9" t="s">
        <v>16</v>
      </c>
      <c r="L99" s="9" t="s">
        <v>16</v>
      </c>
    </row>
    <row r="100" spans="1:12" s="6" customFormat="1" hidden="1">
      <c r="A100" s="7" t="s">
        <v>4</v>
      </c>
      <c r="B100" s="7"/>
      <c r="C100" s="7"/>
      <c r="D100" s="7"/>
      <c r="E100" s="7"/>
      <c r="F100" s="7"/>
      <c r="G100" s="7"/>
      <c r="H100" s="7"/>
      <c r="I100" s="7" t="s">
        <v>16</v>
      </c>
      <c r="J100" s="7" t="s">
        <v>16</v>
      </c>
      <c r="K100" s="7" t="s">
        <v>16</v>
      </c>
      <c r="L100" s="7" t="s">
        <v>16</v>
      </c>
    </row>
    <row r="101" spans="1:12" s="6" customFormat="1" hidden="1">
      <c r="A101" s="7" t="s">
        <v>5</v>
      </c>
      <c r="B101" s="7"/>
      <c r="C101" s="7"/>
      <c r="D101" s="7"/>
      <c r="E101" s="7"/>
      <c r="F101" s="7"/>
      <c r="G101" s="7"/>
      <c r="H101" s="7"/>
      <c r="I101" s="7" t="s">
        <v>16</v>
      </c>
      <c r="J101" s="7" t="s">
        <v>16</v>
      </c>
      <c r="K101" s="7" t="s">
        <v>16</v>
      </c>
      <c r="L101" s="7" t="s">
        <v>16</v>
      </c>
    </row>
    <row r="102" spans="1:12" s="5" customFormat="1">
      <c r="A102" s="1" t="s">
        <v>17</v>
      </c>
      <c r="B102" s="1"/>
      <c r="C102" s="1"/>
      <c r="D102" s="1"/>
      <c r="E102" s="1"/>
      <c r="F102" s="1"/>
      <c r="G102" s="1"/>
      <c r="H102" s="1"/>
      <c r="I102" s="1"/>
      <c r="J102" s="1"/>
      <c r="K102" s="1"/>
      <c r="L102" s="1"/>
    </row>
    <row r="103" spans="1:12">
      <c r="A103" s="2" t="s">
        <v>1</v>
      </c>
      <c r="B103" s="2"/>
      <c r="C103" s="2"/>
      <c r="D103" s="2"/>
      <c r="E103" s="2"/>
      <c r="F103" s="2"/>
      <c r="G103" s="2"/>
      <c r="H103" s="2"/>
      <c r="I103" s="2">
        <v>11</v>
      </c>
      <c r="J103" s="2">
        <v>11</v>
      </c>
      <c r="K103" s="2">
        <v>10</v>
      </c>
      <c r="L103" s="2">
        <v>10</v>
      </c>
    </row>
    <row r="104" spans="1:12" s="10" customFormat="1">
      <c r="A104" s="11" t="s">
        <v>2</v>
      </c>
      <c r="B104" s="11"/>
      <c r="C104" s="11"/>
      <c r="D104" s="11"/>
      <c r="E104" s="11"/>
      <c r="F104" s="11"/>
      <c r="G104" s="11"/>
      <c r="H104" s="11"/>
      <c r="I104" s="11">
        <v>0.6542</v>
      </c>
      <c r="J104" s="11">
        <v>2.2761</v>
      </c>
      <c r="K104" s="11">
        <v>2.5586000000000002</v>
      </c>
      <c r="L104" s="11">
        <v>2.7968999999999999</v>
      </c>
    </row>
    <row r="105" spans="1:12" s="12" customFormat="1">
      <c r="A105" s="13" t="s">
        <v>3</v>
      </c>
      <c r="B105" s="13">
        <v>0.27</v>
      </c>
      <c r="C105" s="13">
        <v>0.68</v>
      </c>
      <c r="D105" s="13">
        <v>0.57999999999999996</v>
      </c>
      <c r="E105" s="13">
        <v>0.54</v>
      </c>
      <c r="F105" s="13">
        <v>0.43</v>
      </c>
      <c r="G105" s="13">
        <v>2.23</v>
      </c>
      <c r="H105" s="13">
        <v>0.55000000000000004</v>
      </c>
      <c r="I105" s="13">
        <v>0.53610000000000002</v>
      </c>
      <c r="J105" s="13">
        <v>2.0486</v>
      </c>
      <c r="K105" s="13">
        <v>2.0863999999999998</v>
      </c>
      <c r="L105" s="13">
        <v>2.2153</v>
      </c>
    </row>
    <row r="106" spans="1:12" s="10" customFormat="1">
      <c r="A106" s="11" t="s">
        <v>4</v>
      </c>
      <c r="B106" s="11"/>
      <c r="C106" s="11"/>
      <c r="D106" s="11"/>
      <c r="E106" s="11"/>
      <c r="F106" s="11"/>
      <c r="G106" s="11"/>
      <c r="H106" s="11"/>
      <c r="I106" s="11">
        <v>0.51100000000000001</v>
      </c>
      <c r="J106" s="11">
        <v>2.0066999999999999</v>
      </c>
      <c r="K106" s="11">
        <v>2.0680999999999998</v>
      </c>
      <c r="L106" s="11">
        <v>2.2829000000000002</v>
      </c>
    </row>
    <row r="107" spans="1:12" s="10" customFormat="1">
      <c r="A107" s="11" t="s">
        <v>5</v>
      </c>
      <c r="B107" s="11"/>
      <c r="C107" s="11"/>
      <c r="D107" s="11"/>
      <c r="E107" s="11"/>
      <c r="F107" s="11"/>
      <c r="G107" s="11"/>
      <c r="H107" s="11"/>
      <c r="I107" s="11">
        <v>0.49059999999999998</v>
      </c>
      <c r="J107" s="11">
        <v>1.8682000000000001</v>
      </c>
      <c r="K107" s="11">
        <v>1.3720000000000001</v>
      </c>
      <c r="L107" s="11">
        <v>1.0842000000000001</v>
      </c>
    </row>
    <row r="108" spans="1:12" s="5" customFormat="1" ht="15.75">
      <c r="A108" s="1" t="s">
        <v>35</v>
      </c>
      <c r="B108" s="1"/>
      <c r="C108" s="1"/>
      <c r="D108" s="1"/>
      <c r="E108" s="1"/>
      <c r="F108" s="1"/>
      <c r="G108" s="1"/>
      <c r="H108" s="1"/>
      <c r="I108" s="1"/>
      <c r="J108" s="1"/>
      <c r="K108" s="1"/>
      <c r="L108" s="1"/>
    </row>
    <row r="109" spans="1:12">
      <c r="A109" s="2" t="s">
        <v>1</v>
      </c>
      <c r="B109" s="2"/>
      <c r="C109" s="2"/>
      <c r="D109" s="2"/>
      <c r="E109" s="2"/>
      <c r="F109" s="2"/>
      <c r="G109" s="2"/>
      <c r="H109" s="2"/>
      <c r="I109" s="2">
        <v>6</v>
      </c>
      <c r="J109" s="2">
        <v>6</v>
      </c>
      <c r="K109" s="2">
        <v>6</v>
      </c>
      <c r="L109" s="2">
        <v>6</v>
      </c>
    </row>
    <row r="110" spans="1:12" s="10" customFormat="1">
      <c r="A110" s="11" t="s">
        <v>2</v>
      </c>
      <c r="B110" s="11"/>
      <c r="C110" s="11"/>
      <c r="D110" s="11"/>
      <c r="E110" s="11"/>
      <c r="F110" s="11"/>
      <c r="G110" s="11"/>
      <c r="H110" s="11"/>
      <c r="I110" s="11">
        <v>0.6542</v>
      </c>
      <c r="J110" s="11">
        <v>2.2761</v>
      </c>
      <c r="K110" s="11">
        <v>2.5586000000000002</v>
      </c>
      <c r="L110" s="11">
        <v>2.7968999999999999</v>
      </c>
    </row>
    <row r="111" spans="1:12" s="12" customFormat="1">
      <c r="A111" s="13" t="s">
        <v>3</v>
      </c>
      <c r="B111" s="13">
        <v>0.35</v>
      </c>
      <c r="C111" s="13">
        <v>0.57999999999999996</v>
      </c>
      <c r="D111" s="13">
        <v>0.56999999999999995</v>
      </c>
      <c r="E111" s="13">
        <v>0.54</v>
      </c>
      <c r="F111" s="13">
        <v>0.41</v>
      </c>
      <c r="G111" s="13">
        <v>2.1</v>
      </c>
      <c r="H111" s="13">
        <v>0.55000000000000004</v>
      </c>
      <c r="I111" s="13">
        <v>0.55979999999999996</v>
      </c>
      <c r="J111" s="13">
        <v>2.1395</v>
      </c>
      <c r="K111" s="13">
        <v>2.2507999999999999</v>
      </c>
      <c r="L111" s="13">
        <v>2.4550000000000001</v>
      </c>
    </row>
    <row r="112" spans="1:12" s="10" customFormat="1">
      <c r="A112" s="11" t="s">
        <v>4</v>
      </c>
      <c r="B112" s="11"/>
      <c r="C112" s="11"/>
      <c r="D112" s="11"/>
      <c r="E112" s="11"/>
      <c r="F112" s="11"/>
      <c r="G112" s="11"/>
      <c r="H112" s="11"/>
      <c r="I112" s="11">
        <v>0.54590000000000005</v>
      </c>
      <c r="J112" s="11">
        <v>2.1823999999999999</v>
      </c>
      <c r="K112" s="11">
        <v>2.1648000000000001</v>
      </c>
      <c r="L112" s="11">
        <v>2.4929999999999999</v>
      </c>
    </row>
    <row r="113" spans="1:12" s="10" customFormat="1">
      <c r="A113" s="11" t="s">
        <v>5</v>
      </c>
      <c r="B113" s="11"/>
      <c r="C113" s="11"/>
      <c r="D113" s="11"/>
      <c r="E113" s="11"/>
      <c r="F113" s="11"/>
      <c r="G113" s="11"/>
      <c r="H113" s="11"/>
      <c r="I113" s="11">
        <v>0.49180000000000001</v>
      </c>
      <c r="J113" s="11">
        <v>1.9316</v>
      </c>
      <c r="K113" s="11">
        <v>2.0099999999999998</v>
      </c>
      <c r="L113" s="11">
        <v>2.0897000000000001</v>
      </c>
    </row>
    <row r="114" spans="1:12" s="5" customFormat="1">
      <c r="A114" s="1" t="s">
        <v>27</v>
      </c>
      <c r="B114" s="1"/>
      <c r="C114" s="1"/>
      <c r="D114" s="1"/>
      <c r="E114" s="1"/>
      <c r="F114" s="1"/>
      <c r="G114" s="1"/>
      <c r="H114" s="1"/>
      <c r="I114" s="1"/>
      <c r="J114" s="1"/>
      <c r="K114" s="1"/>
      <c r="L114" s="1"/>
    </row>
    <row r="115" spans="1:12">
      <c r="A115" s="2" t="s">
        <v>1</v>
      </c>
      <c r="B115" s="2"/>
      <c r="C115" s="2"/>
      <c r="D115" s="2"/>
      <c r="E115" s="2"/>
      <c r="F115" s="2"/>
      <c r="G115" s="2"/>
      <c r="H115" s="2"/>
      <c r="I115" s="2"/>
      <c r="J115" s="2">
        <v>11</v>
      </c>
      <c r="K115" s="2">
        <v>10</v>
      </c>
      <c r="L115" s="2">
        <v>10</v>
      </c>
    </row>
    <row r="116" spans="1:12" s="10" customFormat="1">
      <c r="A116" s="11" t="s">
        <v>2</v>
      </c>
      <c r="B116" s="11"/>
      <c r="C116" s="11"/>
      <c r="D116" s="11"/>
      <c r="E116" s="11"/>
      <c r="F116" s="11"/>
      <c r="G116" s="11"/>
      <c r="H116" s="11"/>
      <c r="I116" s="11" t="s">
        <v>16</v>
      </c>
      <c r="J116" s="11">
        <v>0.52</v>
      </c>
      <c r="K116" s="11">
        <v>0.54</v>
      </c>
      <c r="L116" s="11">
        <v>0.6</v>
      </c>
    </row>
    <row r="117" spans="1:12" s="12" customFormat="1">
      <c r="A117" s="13" t="s">
        <v>3</v>
      </c>
      <c r="B117" s="13" t="s">
        <v>16</v>
      </c>
      <c r="C117" s="13" t="s">
        <v>16</v>
      </c>
      <c r="D117" s="13" t="s">
        <v>16</v>
      </c>
      <c r="E117" s="13" t="s">
        <v>16</v>
      </c>
      <c r="F117" s="13" t="s">
        <v>16</v>
      </c>
      <c r="G117" s="13">
        <v>0.5</v>
      </c>
      <c r="H117" s="13" t="s">
        <v>16</v>
      </c>
      <c r="I117" s="13" t="s">
        <v>16</v>
      </c>
      <c r="J117" s="13">
        <v>0.50180000000000002</v>
      </c>
      <c r="K117" s="13">
        <v>0.50339999999999996</v>
      </c>
      <c r="L117" s="13">
        <v>0.51480000000000004</v>
      </c>
    </row>
    <row r="118" spans="1:12" s="10" customFormat="1">
      <c r="A118" s="11" t="s">
        <v>4</v>
      </c>
      <c r="B118" s="11"/>
      <c r="C118" s="11"/>
      <c r="D118" s="11"/>
      <c r="E118" s="11"/>
      <c r="F118" s="11"/>
      <c r="G118" s="11"/>
      <c r="H118" s="11"/>
      <c r="I118" s="11" t="s">
        <v>16</v>
      </c>
      <c r="J118" s="11">
        <v>0.5</v>
      </c>
      <c r="K118" s="11">
        <v>0.5</v>
      </c>
      <c r="L118" s="11">
        <v>0.5</v>
      </c>
    </row>
    <row r="119" spans="1:12" s="10" customFormat="1">
      <c r="A119" s="11" t="s">
        <v>5</v>
      </c>
      <c r="B119" s="11"/>
      <c r="C119" s="11"/>
      <c r="D119" s="11"/>
      <c r="E119" s="11"/>
      <c r="F119" s="11"/>
      <c r="G119" s="11"/>
      <c r="H119" s="11"/>
      <c r="I119" s="11" t="s">
        <v>16</v>
      </c>
      <c r="J119" s="11">
        <v>0.5</v>
      </c>
      <c r="K119" s="11">
        <v>0.49440000000000001</v>
      </c>
      <c r="L119" s="11">
        <v>0.48749999999999999</v>
      </c>
    </row>
    <row r="120" spans="1:12" s="5" customFormat="1">
      <c r="A120" s="1" t="s">
        <v>18</v>
      </c>
      <c r="B120" s="1"/>
      <c r="C120" s="1"/>
      <c r="D120" s="1"/>
      <c r="E120" s="1"/>
      <c r="F120" s="1"/>
      <c r="G120" s="1"/>
      <c r="H120" s="1"/>
      <c r="I120" s="1"/>
      <c r="J120" s="1"/>
      <c r="K120" s="1"/>
      <c r="L120" s="1"/>
    </row>
    <row r="121" spans="1:12">
      <c r="A121" s="2" t="s">
        <v>1</v>
      </c>
      <c r="B121" s="2"/>
      <c r="C121" s="2"/>
      <c r="D121" s="2"/>
      <c r="E121" s="2"/>
      <c r="F121" s="2"/>
      <c r="G121" s="2"/>
      <c r="H121" s="2"/>
      <c r="I121" s="2">
        <v>9</v>
      </c>
      <c r="J121" s="2">
        <v>10</v>
      </c>
      <c r="K121" s="2">
        <v>9</v>
      </c>
      <c r="L121" s="2">
        <v>9</v>
      </c>
    </row>
    <row r="122" spans="1:12" s="6" customFormat="1">
      <c r="A122" s="7" t="s">
        <v>2</v>
      </c>
      <c r="B122" s="7"/>
      <c r="C122" s="7"/>
      <c r="D122" s="7"/>
      <c r="E122" s="7"/>
      <c r="F122" s="7"/>
      <c r="G122" s="7"/>
      <c r="H122" s="7"/>
      <c r="I122" s="7">
        <v>275.02199999999999</v>
      </c>
      <c r="J122" s="7">
        <v>1047.9752000000001</v>
      </c>
      <c r="K122" s="7">
        <v>881.92110000000002</v>
      </c>
      <c r="L122" s="7">
        <v>1830</v>
      </c>
    </row>
    <row r="123" spans="1:12" s="8" customFormat="1">
      <c r="A123" s="9" t="s">
        <v>3</v>
      </c>
      <c r="B123" s="9">
        <v>68</v>
      </c>
      <c r="C123" s="9">
        <v>64</v>
      </c>
      <c r="D123" s="9">
        <v>64</v>
      </c>
      <c r="E123" s="9">
        <v>76</v>
      </c>
      <c r="F123" s="9">
        <v>86</v>
      </c>
      <c r="G123" s="9">
        <v>290</v>
      </c>
      <c r="H123" s="9">
        <v>82.3</v>
      </c>
      <c r="I123" s="9">
        <v>189.55430000000001</v>
      </c>
      <c r="J123" s="9">
        <v>852.0797</v>
      </c>
      <c r="K123" s="9">
        <v>800.55600000000004</v>
      </c>
      <c r="L123" s="9">
        <v>881.91120000000001</v>
      </c>
    </row>
    <row r="124" spans="1:12" s="6" customFormat="1">
      <c r="A124" s="7" t="s">
        <v>4</v>
      </c>
      <c r="B124" s="7"/>
      <c r="C124" s="7"/>
      <c r="D124" s="7"/>
      <c r="E124" s="7"/>
      <c r="F124" s="7"/>
      <c r="G124" s="7"/>
      <c r="H124" s="7"/>
      <c r="I124" s="7">
        <v>200</v>
      </c>
      <c r="J124" s="7">
        <v>841.32159999999999</v>
      </c>
      <c r="K124" s="7">
        <v>794.67750000000001</v>
      </c>
      <c r="L124" s="7">
        <v>765.81119999999999</v>
      </c>
    </row>
    <row r="125" spans="1:12" s="6" customFormat="1">
      <c r="A125" s="7" t="s">
        <v>5</v>
      </c>
      <c r="B125" s="7"/>
      <c r="C125" s="7"/>
      <c r="D125" s="7"/>
      <c r="E125" s="7"/>
      <c r="F125" s="7"/>
      <c r="G125" s="7"/>
      <c r="H125" s="7"/>
      <c r="I125" s="7">
        <v>110</v>
      </c>
      <c r="J125" s="7">
        <v>663.37</v>
      </c>
      <c r="K125" s="7">
        <v>693.4212</v>
      </c>
      <c r="L125" s="7">
        <v>686.34770000000003</v>
      </c>
    </row>
    <row r="126" spans="1:12" s="5" customFormat="1">
      <c r="A126" s="1" t="s">
        <v>29</v>
      </c>
      <c r="B126" s="1"/>
      <c r="C126" s="1"/>
      <c r="D126" s="1"/>
      <c r="E126" s="1"/>
      <c r="F126" s="1"/>
      <c r="G126" s="1"/>
      <c r="H126" s="1"/>
      <c r="I126" s="1"/>
      <c r="J126" s="1"/>
      <c r="K126" s="1"/>
      <c r="L126" s="1"/>
    </row>
    <row r="127" spans="1:12">
      <c r="A127" s="2" t="s">
        <v>1</v>
      </c>
      <c r="B127" s="2"/>
      <c r="C127" s="2"/>
      <c r="D127" s="2"/>
      <c r="E127" s="2"/>
      <c r="F127" s="2"/>
      <c r="G127" s="2"/>
      <c r="H127" s="2"/>
      <c r="I127" s="2">
        <v>7</v>
      </c>
      <c r="J127" s="2">
        <v>9</v>
      </c>
      <c r="K127" s="2">
        <v>9</v>
      </c>
      <c r="L127" s="2">
        <v>9</v>
      </c>
    </row>
    <row r="128" spans="1:12" s="6" customFormat="1">
      <c r="A128" s="7" t="s">
        <v>2</v>
      </c>
      <c r="B128" s="7"/>
      <c r="C128" s="7"/>
      <c r="D128" s="7"/>
      <c r="E128" s="7"/>
      <c r="F128" s="7"/>
      <c r="G128" s="7"/>
      <c r="H128" s="7"/>
      <c r="I128" s="7">
        <v>2169.3674999999998</v>
      </c>
      <c r="J128" s="7">
        <v>2406.0084000000002</v>
      </c>
      <c r="K128" s="7">
        <v>2769.261</v>
      </c>
      <c r="L128" s="7">
        <v>5077.3442999999997</v>
      </c>
    </row>
    <row r="129" spans="1:12" s="8" customFormat="1">
      <c r="A129" s="9" t="s">
        <v>3</v>
      </c>
      <c r="B129" s="9">
        <v>1443</v>
      </c>
      <c r="C129" s="9">
        <v>1313</v>
      </c>
      <c r="D129" s="9">
        <v>1913</v>
      </c>
      <c r="E129" s="9">
        <v>1903</v>
      </c>
      <c r="F129" s="9">
        <v>1713</v>
      </c>
      <c r="G129" s="9">
        <v>1713</v>
      </c>
      <c r="H129" s="9">
        <v>1762.5</v>
      </c>
      <c r="I129" s="9">
        <v>1887.9483</v>
      </c>
      <c r="J129" s="9">
        <v>1996.0393999999999</v>
      </c>
      <c r="K129" s="9">
        <v>2097.6028000000001</v>
      </c>
      <c r="L129" s="9">
        <v>2439.0173</v>
      </c>
    </row>
    <row r="130" spans="1:12" s="6" customFormat="1">
      <c r="A130" s="7" t="s">
        <v>4</v>
      </c>
      <c r="B130" s="7"/>
      <c r="C130" s="7"/>
      <c r="D130" s="7"/>
      <c r="E130" s="7"/>
      <c r="F130" s="7"/>
      <c r="G130" s="7"/>
      <c r="H130" s="7"/>
      <c r="I130" s="7">
        <v>1859</v>
      </c>
      <c r="J130" s="7">
        <v>2007.5834</v>
      </c>
      <c r="K130" s="7">
        <v>2083.7298999999998</v>
      </c>
      <c r="L130" s="7">
        <v>1973.8267000000001</v>
      </c>
    </row>
    <row r="131" spans="1:12" s="6" customFormat="1">
      <c r="A131" s="7" t="s">
        <v>5</v>
      </c>
      <c r="B131" s="7"/>
      <c r="C131" s="7"/>
      <c r="D131" s="7"/>
      <c r="E131" s="7"/>
      <c r="F131" s="7"/>
      <c r="G131" s="7"/>
      <c r="H131" s="7"/>
      <c r="I131" s="7">
        <v>1792.5</v>
      </c>
      <c r="J131" s="7">
        <v>1796.1850999999999</v>
      </c>
      <c r="K131" s="7">
        <v>1748.9169999999999</v>
      </c>
      <c r="L131" s="7">
        <v>1481.1693</v>
      </c>
    </row>
    <row r="132" spans="1:12" s="5" customFormat="1" ht="15.75">
      <c r="A132" s="1" t="s">
        <v>36</v>
      </c>
      <c r="B132" s="1"/>
      <c r="C132" s="1"/>
      <c r="D132" s="1"/>
      <c r="E132" s="1"/>
      <c r="F132" s="1"/>
      <c r="G132" s="1"/>
      <c r="H132" s="1"/>
      <c r="I132" s="1"/>
      <c r="J132" s="1"/>
      <c r="K132" s="1"/>
      <c r="L132" s="1"/>
    </row>
    <row r="133" spans="1:12">
      <c r="A133" s="2" t="s">
        <v>1</v>
      </c>
      <c r="B133" s="2"/>
      <c r="C133" s="2"/>
      <c r="D133" s="2"/>
      <c r="E133" s="2"/>
      <c r="F133" s="2"/>
      <c r="G133" s="2"/>
      <c r="H133" s="2"/>
      <c r="I133" s="2">
        <v>8</v>
      </c>
      <c r="J133" s="2">
        <v>10</v>
      </c>
      <c r="K133" s="2">
        <v>9</v>
      </c>
      <c r="L133" s="2">
        <v>9</v>
      </c>
    </row>
    <row r="134" spans="1:12" s="6" customFormat="1">
      <c r="A134" s="7" t="s">
        <v>2</v>
      </c>
      <c r="B134" s="7"/>
      <c r="C134" s="7"/>
      <c r="D134" s="7"/>
      <c r="E134" s="7"/>
      <c r="F134" s="7"/>
      <c r="G134" s="7"/>
      <c r="H134" s="7"/>
      <c r="I134" s="7">
        <v>100.3257</v>
      </c>
      <c r="J134" s="7">
        <v>180</v>
      </c>
      <c r="K134" s="7">
        <v>275.02289999999999</v>
      </c>
      <c r="L134" s="7">
        <v>470.59969999999998</v>
      </c>
    </row>
    <row r="135" spans="1:12" s="8" customFormat="1">
      <c r="A135" s="9" t="s">
        <v>3</v>
      </c>
      <c r="B135" s="9">
        <v>73.3</v>
      </c>
      <c r="C135" s="9">
        <v>44</v>
      </c>
      <c r="D135" s="9">
        <v>114</v>
      </c>
      <c r="E135" s="9">
        <v>96</v>
      </c>
      <c r="F135" s="9">
        <v>241.2</v>
      </c>
      <c r="G135" s="9">
        <v>495.2</v>
      </c>
      <c r="H135" s="9">
        <v>-49.4</v>
      </c>
      <c r="I135" s="9">
        <v>18.715199999999999</v>
      </c>
      <c r="J135" s="9">
        <v>-56.280799999999999</v>
      </c>
      <c r="K135" s="9">
        <v>89.619500000000002</v>
      </c>
      <c r="L135" s="9">
        <v>78.59</v>
      </c>
    </row>
    <row r="136" spans="1:12" s="6" customFormat="1">
      <c r="A136" s="7" t="s">
        <v>4</v>
      </c>
      <c r="B136" s="7"/>
      <c r="C136" s="7"/>
      <c r="D136" s="7"/>
      <c r="E136" s="7"/>
      <c r="F136" s="7"/>
      <c r="G136" s="7"/>
      <c r="H136" s="7"/>
      <c r="I136" s="7">
        <v>15.5571</v>
      </c>
      <c r="J136" s="7">
        <v>-43.311599999999999</v>
      </c>
      <c r="K136" s="7">
        <v>106.1983</v>
      </c>
      <c r="L136" s="7">
        <v>223.41030000000001</v>
      </c>
    </row>
    <row r="137" spans="1:12" s="6" customFormat="1">
      <c r="A137" s="7" t="s">
        <v>5</v>
      </c>
      <c r="B137" s="7"/>
      <c r="C137" s="7"/>
      <c r="D137" s="7"/>
      <c r="E137" s="7"/>
      <c r="F137" s="7"/>
      <c r="G137" s="7"/>
      <c r="H137" s="7"/>
      <c r="I137" s="7">
        <v>-60.363199999999999</v>
      </c>
      <c r="J137" s="7">
        <v>-274.15010000000001</v>
      </c>
      <c r="K137" s="7">
        <v>-135.2551</v>
      </c>
      <c r="L137" s="7">
        <v>-982</v>
      </c>
    </row>
    <row r="138" spans="1:12" s="5" customFormat="1">
      <c r="A138" s="1" t="s">
        <v>19</v>
      </c>
      <c r="B138" s="1"/>
      <c r="C138" s="1"/>
      <c r="D138" s="1"/>
      <c r="E138" s="1"/>
      <c r="F138" s="1"/>
      <c r="G138" s="1"/>
      <c r="H138" s="1"/>
      <c r="I138" s="1"/>
      <c r="J138" s="1"/>
      <c r="K138" s="1"/>
      <c r="L138" s="1"/>
    </row>
    <row r="139" spans="1:12">
      <c r="A139" s="2" t="s">
        <v>1</v>
      </c>
      <c r="B139" s="2"/>
      <c r="C139" s="2"/>
      <c r="D139" s="2"/>
      <c r="E139" s="2"/>
      <c r="F139" s="2"/>
      <c r="G139" s="2"/>
      <c r="H139" s="2"/>
      <c r="I139" s="2">
        <v>10</v>
      </c>
      <c r="J139" s="2">
        <v>10</v>
      </c>
      <c r="K139" s="2">
        <v>9</v>
      </c>
      <c r="L139" s="2">
        <v>9</v>
      </c>
    </row>
    <row r="140" spans="1:12" s="6" customFormat="1">
      <c r="A140" s="7" t="s">
        <v>2</v>
      </c>
      <c r="B140" s="7"/>
      <c r="C140" s="7"/>
      <c r="D140" s="7"/>
      <c r="E140" s="7"/>
      <c r="F140" s="7"/>
      <c r="G140" s="7"/>
      <c r="H140" s="7"/>
      <c r="I140" s="7">
        <v>-10</v>
      </c>
      <c r="J140" s="7">
        <v>-20</v>
      </c>
      <c r="K140" s="7">
        <v>20</v>
      </c>
      <c r="L140" s="7">
        <v>26.666699999999999</v>
      </c>
    </row>
    <row r="141" spans="1:12" s="8" customFormat="1">
      <c r="A141" s="9" t="s">
        <v>3</v>
      </c>
      <c r="B141" s="9">
        <v>-10</v>
      </c>
      <c r="C141" s="9">
        <v>0</v>
      </c>
      <c r="D141" s="9">
        <v>-30</v>
      </c>
      <c r="E141" s="9">
        <v>-20</v>
      </c>
      <c r="F141" s="9">
        <v>-20</v>
      </c>
      <c r="G141" s="9">
        <v>-70</v>
      </c>
      <c r="H141" s="9">
        <v>-30</v>
      </c>
      <c r="I141" s="9">
        <v>-23.692499999999999</v>
      </c>
      <c r="J141" s="9">
        <v>-76.56</v>
      </c>
      <c r="K141" s="9">
        <v>-28.3308</v>
      </c>
      <c r="L141" s="9">
        <v>-14.1317</v>
      </c>
    </row>
    <row r="142" spans="1:12" s="6" customFormat="1">
      <c r="A142" s="7" t="s">
        <v>4</v>
      </c>
      <c r="B142" s="7"/>
      <c r="C142" s="7"/>
      <c r="D142" s="7"/>
      <c r="E142" s="7"/>
      <c r="F142" s="7"/>
      <c r="G142" s="7"/>
      <c r="H142" s="7"/>
      <c r="I142" s="7">
        <v>-20</v>
      </c>
      <c r="J142" s="7">
        <v>-71</v>
      </c>
      <c r="K142" s="7">
        <v>-20</v>
      </c>
      <c r="L142" s="7">
        <v>0</v>
      </c>
    </row>
    <row r="143" spans="1:12" s="6" customFormat="1">
      <c r="A143" s="7" t="s">
        <v>5</v>
      </c>
      <c r="B143" s="7"/>
      <c r="C143" s="7"/>
      <c r="D143" s="7"/>
      <c r="E143" s="7"/>
      <c r="F143" s="7"/>
      <c r="G143" s="7"/>
      <c r="H143" s="7"/>
      <c r="I143" s="7">
        <v>-40.424599999999998</v>
      </c>
      <c r="J143" s="7">
        <v>-131.09979999999999</v>
      </c>
      <c r="K143" s="7">
        <v>-73.210099999999997</v>
      </c>
      <c r="L143" s="7">
        <v>-67.5</v>
      </c>
    </row>
    <row r="144" spans="1:12" s="5" customFormat="1">
      <c r="A144" s="1" t="s">
        <v>28</v>
      </c>
      <c r="B144" s="1"/>
      <c r="C144" s="1"/>
      <c r="D144" s="1"/>
      <c r="E144" s="1"/>
      <c r="F144" s="1"/>
      <c r="G144" s="1"/>
      <c r="H144" s="1"/>
      <c r="I144" s="1"/>
      <c r="J144" s="1"/>
      <c r="K144" s="1"/>
      <c r="L144" s="1"/>
    </row>
    <row r="145" spans="1:12">
      <c r="A145" s="2" t="s">
        <v>1</v>
      </c>
      <c r="B145" s="2"/>
      <c r="C145" s="2"/>
      <c r="D145" s="2"/>
      <c r="E145" s="2"/>
      <c r="F145" s="2"/>
      <c r="G145" s="2"/>
      <c r="H145" s="2"/>
      <c r="I145" s="2">
        <v>10</v>
      </c>
      <c r="J145" s="2">
        <v>10</v>
      </c>
      <c r="K145" s="2">
        <v>9</v>
      </c>
      <c r="L145" s="2">
        <v>9</v>
      </c>
    </row>
    <row r="146" spans="1:12" s="6" customFormat="1">
      <c r="A146" s="7" t="s">
        <v>2</v>
      </c>
      <c r="B146" s="7"/>
      <c r="C146" s="7"/>
      <c r="D146" s="7"/>
      <c r="E146" s="7"/>
      <c r="F146" s="7"/>
      <c r="G146" s="7"/>
      <c r="H146" s="7"/>
      <c r="I146" s="7">
        <v>135</v>
      </c>
      <c r="J146" s="7">
        <v>550</v>
      </c>
      <c r="K146" s="7">
        <v>750</v>
      </c>
      <c r="L146" s="7">
        <v>750</v>
      </c>
    </row>
    <row r="147" spans="1:12" s="8" customFormat="1">
      <c r="A147" s="9" t="s">
        <v>3</v>
      </c>
      <c r="B147" s="9">
        <v>120</v>
      </c>
      <c r="C147" s="9">
        <v>140</v>
      </c>
      <c r="D147" s="9">
        <v>170</v>
      </c>
      <c r="E147" s="9">
        <v>180</v>
      </c>
      <c r="F147" s="9">
        <v>180</v>
      </c>
      <c r="G147" s="9">
        <v>670</v>
      </c>
      <c r="H147" s="9">
        <v>90</v>
      </c>
      <c r="I147" s="9">
        <v>112.5</v>
      </c>
      <c r="J147" s="9">
        <v>490.25</v>
      </c>
      <c r="K147" s="9">
        <v>535.66669999999999</v>
      </c>
      <c r="L147" s="9">
        <v>468.9778</v>
      </c>
    </row>
    <row r="148" spans="1:12" s="6" customFormat="1">
      <c r="A148" s="7" t="s">
        <v>4</v>
      </c>
      <c r="B148" s="7"/>
      <c r="C148" s="7"/>
      <c r="D148" s="7"/>
      <c r="E148" s="7"/>
      <c r="F148" s="7"/>
      <c r="G148" s="7"/>
      <c r="H148" s="7"/>
      <c r="I148" s="7">
        <v>115</v>
      </c>
      <c r="J148" s="7">
        <v>488.75</v>
      </c>
      <c r="K148" s="7">
        <v>530</v>
      </c>
      <c r="L148" s="7">
        <v>450</v>
      </c>
    </row>
    <row r="149" spans="1:12" s="6" customFormat="1">
      <c r="A149" s="7" t="s">
        <v>5</v>
      </c>
      <c r="B149" s="7"/>
      <c r="C149" s="7"/>
      <c r="D149" s="7"/>
      <c r="E149" s="7"/>
      <c r="F149" s="7"/>
      <c r="G149" s="7"/>
      <c r="H149" s="7"/>
      <c r="I149" s="7">
        <v>100</v>
      </c>
      <c r="J149" s="7">
        <v>450</v>
      </c>
      <c r="K149" s="7">
        <v>390</v>
      </c>
      <c r="L149" s="7">
        <v>312</v>
      </c>
    </row>
    <row r="150" spans="1:12" s="5" customFormat="1">
      <c r="A150" s="1" t="s">
        <v>20</v>
      </c>
      <c r="B150" s="1"/>
      <c r="C150" s="1"/>
      <c r="D150" s="1"/>
      <c r="E150" s="1"/>
      <c r="F150" s="1"/>
      <c r="G150" s="1"/>
      <c r="H150" s="1"/>
      <c r="I150" s="1"/>
      <c r="J150" s="1"/>
      <c r="K150" s="1"/>
      <c r="L150" s="1"/>
    </row>
    <row r="151" spans="1:12">
      <c r="A151" s="2" t="s">
        <v>1</v>
      </c>
      <c r="B151" s="2"/>
      <c r="C151" s="2"/>
      <c r="D151" s="2"/>
      <c r="E151" s="2"/>
      <c r="F151" s="2"/>
      <c r="G151" s="2"/>
      <c r="H151" s="2"/>
      <c r="I151" s="2">
        <v>8</v>
      </c>
      <c r="J151" s="2">
        <v>8</v>
      </c>
      <c r="K151" s="2">
        <v>7</v>
      </c>
      <c r="L151" s="2">
        <v>7</v>
      </c>
    </row>
    <row r="152" spans="1:12" s="6" customFormat="1">
      <c r="A152" s="7" t="s">
        <v>2</v>
      </c>
      <c r="B152" s="7"/>
      <c r="C152" s="7"/>
      <c r="D152" s="7"/>
      <c r="E152" s="7"/>
      <c r="F152" s="7"/>
      <c r="G152" s="7"/>
      <c r="H152" s="7"/>
      <c r="I152" s="7">
        <v>25</v>
      </c>
      <c r="J152" s="7">
        <v>100</v>
      </c>
      <c r="K152" s="7">
        <v>100</v>
      </c>
      <c r="L152" s="7">
        <v>100</v>
      </c>
    </row>
    <row r="153" spans="1:12" s="8" customFormat="1">
      <c r="A153" s="9" t="s">
        <v>3</v>
      </c>
      <c r="B153" s="9">
        <v>40</v>
      </c>
      <c r="C153" s="9">
        <v>30</v>
      </c>
      <c r="D153" s="9">
        <v>30</v>
      </c>
      <c r="E153" s="9">
        <v>20</v>
      </c>
      <c r="F153" s="9">
        <v>20</v>
      </c>
      <c r="G153" s="9">
        <v>100</v>
      </c>
      <c r="H153" s="9">
        <v>20</v>
      </c>
      <c r="I153" s="9">
        <v>12.583299999999999</v>
      </c>
      <c r="J153" s="9">
        <v>63.383800000000001</v>
      </c>
      <c r="K153" s="9">
        <v>45.023000000000003</v>
      </c>
      <c r="L153" s="9">
        <v>38.1205</v>
      </c>
    </row>
    <row r="154" spans="1:12" s="6" customFormat="1">
      <c r="A154" s="7" t="s">
        <v>4</v>
      </c>
      <c r="B154" s="7"/>
      <c r="C154" s="7"/>
      <c r="D154" s="7"/>
      <c r="E154" s="7"/>
      <c r="F154" s="7"/>
      <c r="G154" s="7"/>
      <c r="H154" s="7"/>
      <c r="I154" s="7">
        <v>20</v>
      </c>
      <c r="J154" s="7">
        <v>78.150000000000006</v>
      </c>
      <c r="K154" s="7">
        <v>50</v>
      </c>
      <c r="L154" s="7">
        <v>30</v>
      </c>
    </row>
    <row r="155" spans="1:12" s="6" customFormat="1">
      <c r="A155" s="7" t="s">
        <v>5</v>
      </c>
      <c r="B155" s="7"/>
      <c r="C155" s="7"/>
      <c r="D155" s="7"/>
      <c r="E155" s="7"/>
      <c r="F155" s="7"/>
      <c r="G155" s="7"/>
      <c r="H155" s="7"/>
      <c r="I155" s="7">
        <v>-39.6</v>
      </c>
      <c r="J155" s="7">
        <v>-40.229999999999997</v>
      </c>
      <c r="K155" s="7">
        <v>-40.06</v>
      </c>
      <c r="L155" s="7">
        <v>-39.89</v>
      </c>
    </row>
    <row r="156" spans="1:12" s="5" customFormat="1">
      <c r="A156" s="1" t="s">
        <v>21</v>
      </c>
      <c r="B156" s="1"/>
      <c r="C156" s="1"/>
      <c r="D156" s="1"/>
      <c r="E156" s="1"/>
      <c r="F156" s="1"/>
      <c r="G156" s="1"/>
      <c r="H156" s="1"/>
      <c r="I156" s="1"/>
      <c r="J156" s="1"/>
      <c r="K156" s="1"/>
      <c r="L156" s="1"/>
    </row>
    <row r="157" spans="1:12">
      <c r="A157" s="2" t="s">
        <v>1</v>
      </c>
      <c r="B157" s="2"/>
      <c r="C157" s="2"/>
      <c r="D157" s="2"/>
      <c r="E157" s="2"/>
      <c r="F157" s="2"/>
      <c r="G157" s="2"/>
      <c r="H157" s="2"/>
      <c r="I157" s="2">
        <v>9</v>
      </c>
      <c r="J157" s="2">
        <v>9</v>
      </c>
      <c r="K157" s="2">
        <v>8</v>
      </c>
      <c r="L157" s="2">
        <v>8</v>
      </c>
    </row>
    <row r="158" spans="1:12" s="6" customFormat="1">
      <c r="A158" s="7" t="s">
        <v>2</v>
      </c>
      <c r="B158" s="7"/>
      <c r="C158" s="7"/>
      <c r="D158" s="7"/>
      <c r="E158" s="7"/>
      <c r="F158" s="7"/>
      <c r="G158" s="7"/>
      <c r="H158" s="7"/>
      <c r="I158" s="7">
        <v>90</v>
      </c>
      <c r="J158" s="7">
        <v>360</v>
      </c>
      <c r="K158" s="7">
        <v>340</v>
      </c>
      <c r="L158" s="7">
        <v>320</v>
      </c>
    </row>
    <row r="159" spans="1:12" s="8" customFormat="1">
      <c r="A159" s="9" t="s">
        <v>3</v>
      </c>
      <c r="B159" s="9">
        <v>60</v>
      </c>
      <c r="C159" s="9">
        <v>110</v>
      </c>
      <c r="D159" s="9">
        <v>70</v>
      </c>
      <c r="E159" s="9">
        <v>60</v>
      </c>
      <c r="F159" s="9">
        <v>90</v>
      </c>
      <c r="G159" s="9">
        <v>330</v>
      </c>
      <c r="H159" s="9">
        <v>90</v>
      </c>
      <c r="I159" s="9">
        <v>66.551900000000003</v>
      </c>
      <c r="J159" s="9">
        <v>288.16669999999999</v>
      </c>
      <c r="K159" s="9">
        <v>231.3348</v>
      </c>
      <c r="L159" s="9">
        <v>205.56309999999999</v>
      </c>
    </row>
    <row r="160" spans="1:12" s="6" customFormat="1">
      <c r="A160" s="7" t="s">
        <v>4</v>
      </c>
      <c r="B160" s="7"/>
      <c r="C160" s="7"/>
      <c r="D160" s="7"/>
      <c r="E160" s="7"/>
      <c r="F160" s="7"/>
      <c r="G160" s="7"/>
      <c r="H160" s="7"/>
      <c r="I160" s="7">
        <v>70</v>
      </c>
      <c r="J160" s="7">
        <v>300</v>
      </c>
      <c r="K160" s="7">
        <v>237.24</v>
      </c>
      <c r="L160" s="7">
        <v>213.792</v>
      </c>
    </row>
    <row r="161" spans="1:12" s="6" customFormat="1">
      <c r="A161" s="7" t="s">
        <v>5</v>
      </c>
      <c r="B161" s="7"/>
      <c r="C161" s="7"/>
      <c r="D161" s="7"/>
      <c r="E161" s="7"/>
      <c r="F161" s="7"/>
      <c r="G161" s="7"/>
      <c r="H161" s="7"/>
      <c r="I161" s="7">
        <v>16</v>
      </c>
      <c r="J161" s="7">
        <v>138</v>
      </c>
      <c r="K161" s="7">
        <v>64</v>
      </c>
      <c r="L161" s="7">
        <v>64</v>
      </c>
    </row>
    <row r="162" spans="1:12" s="6" customFormat="1">
      <c r="A162" s="7"/>
      <c r="B162" s="7"/>
      <c r="C162" s="7"/>
      <c r="D162" s="7"/>
      <c r="E162" s="7"/>
      <c r="F162" s="7"/>
      <c r="G162" s="7"/>
      <c r="H162" s="7"/>
      <c r="I162" s="7"/>
      <c r="J162" s="7"/>
      <c r="K162" s="7"/>
      <c r="L162" s="7"/>
    </row>
    <row r="163" spans="1:12" s="6" customFormat="1">
      <c r="A163" s="22">
        <v>1</v>
      </c>
      <c r="B163" s="34" t="s">
        <v>48</v>
      </c>
      <c r="C163" s="34"/>
      <c r="D163" s="34"/>
      <c r="E163" s="34"/>
      <c r="F163" s="34"/>
      <c r="G163" s="34"/>
      <c r="H163" s="34"/>
      <c r="I163" s="34"/>
      <c r="J163" s="34"/>
      <c r="K163" s="34"/>
    </row>
    <row r="164" spans="1:12" s="6" customFormat="1" ht="39" customHeight="1">
      <c r="A164" s="22">
        <v>2</v>
      </c>
      <c r="B164" s="33" t="s">
        <v>39</v>
      </c>
      <c r="C164" s="33"/>
      <c r="D164" s="33"/>
      <c r="E164" s="33"/>
      <c r="F164" s="33"/>
      <c r="G164" s="33"/>
      <c r="H164" s="33"/>
      <c r="I164" s="33"/>
      <c r="J164" s="33"/>
      <c r="K164" s="33"/>
    </row>
    <row r="165" spans="1:12" s="6" customFormat="1" ht="37.5" customHeight="1" thickBot="1">
      <c r="A165" s="22">
        <v>3</v>
      </c>
      <c r="B165" s="33" t="s">
        <v>32</v>
      </c>
      <c r="C165" s="33"/>
      <c r="D165" s="33"/>
      <c r="E165" s="33"/>
      <c r="F165" s="33"/>
      <c r="G165" s="33"/>
      <c r="H165" s="33"/>
      <c r="I165" s="33"/>
      <c r="J165" s="33"/>
      <c r="K165" s="33"/>
    </row>
    <row r="166" spans="1:12" ht="18.75" thickBot="1">
      <c r="A166" s="26" t="s">
        <v>22</v>
      </c>
      <c r="B166" s="27"/>
      <c r="C166" s="27"/>
      <c r="D166" s="27"/>
      <c r="E166" s="27"/>
      <c r="F166" s="27"/>
      <c r="G166" s="28" t="s">
        <v>22</v>
      </c>
      <c r="H166" s="24"/>
      <c r="I166" s="24"/>
      <c r="J166"/>
    </row>
    <row r="167" spans="1:12" ht="80.099999999999994" customHeight="1" thickBot="1">
      <c r="A167" s="29" t="s">
        <v>23</v>
      </c>
      <c r="B167" s="30"/>
      <c r="C167" s="30"/>
      <c r="D167" s="30"/>
      <c r="E167" s="30"/>
      <c r="F167" s="30"/>
      <c r="G167" s="31" t="s">
        <v>23</v>
      </c>
      <c r="H167" s="25"/>
      <c r="I167" s="25"/>
      <c r="J167"/>
    </row>
  </sheetData>
  <mergeCells count="6">
    <mergeCell ref="A166:G166"/>
    <mergeCell ref="A167:G167"/>
    <mergeCell ref="A2:K2"/>
    <mergeCell ref="B164:K164"/>
    <mergeCell ref="B163:K163"/>
    <mergeCell ref="B165:K165"/>
  </mergeCells>
  <conditionalFormatting sqref="A1:A5">
    <cfRule type="expression" dxfId="0" priority="2"/>
  </conditionalFormatting>
  <pageMargins left="0.7" right="0.7" top="0.78740157499999996" bottom="0.78740157499999996" header="0.3" footer="0.3"/>
  <pageSetup paperSize="9" scale="38" orientation="portrait" r:id="rId1"/>
  <rowBreaks count="1" manualBreakCount="1">
    <brk id="119" max="10"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Consensus Summary</vt:lpstr>
      <vt:lpstr>'Consensus Summary'!Druckbereich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mpahn</dc:creator>
  <cp:lastModifiedBy>mpahn</cp:lastModifiedBy>
  <dcterms:created xsi:type="dcterms:W3CDTF">2019-04-30T15:19:46Z</dcterms:created>
  <dcterms:modified xsi:type="dcterms:W3CDTF">2022-07-31T07:59:22Z</dcterms:modified>
</cp:coreProperties>
</file>