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ahn\Desktop\Zentrale\United Internet\Pre Q3_2021\Infopakete\"/>
    </mc:Choice>
  </mc:AlternateContent>
  <bookViews>
    <workbookView xWindow="0" yWindow="0" windowWidth="28800" windowHeight="12330"/>
  </bookViews>
  <sheets>
    <sheet name="Consensus Summary" sheetId="1" r:id="rId1"/>
  </sheets>
  <definedNames>
    <definedName name="_xlnm.Print_Area" localSheetId="0">'Consensus Summary'!$A$1:$J$168</definedName>
  </definedNames>
  <calcPr calcId="162913" iterate="1"/>
</workbook>
</file>

<file path=xl/sharedStrings.xml><?xml version="1.0" encoding="utf-8"?>
<sst xmlns="http://schemas.openxmlformats.org/spreadsheetml/2006/main" count="208" uniqueCount="47">
  <si>
    <t>Group revenues</t>
  </si>
  <si>
    <t xml:space="preserve">  - Number of Estimates</t>
  </si>
  <si>
    <t xml:space="preserve">  - Highest</t>
  </si>
  <si>
    <t xml:space="preserve">  - Consensus</t>
  </si>
  <si>
    <t xml:space="preserve">  - Median</t>
  </si>
  <si>
    <t xml:space="preserve">  - Lowest</t>
  </si>
  <si>
    <t>Consumer Access revenues</t>
  </si>
  <si>
    <t>Business Access revenues</t>
  </si>
  <si>
    <t>Consumer Apps revenues</t>
  </si>
  <si>
    <t>Business Apps revenues</t>
  </si>
  <si>
    <t>D&amp;A</t>
  </si>
  <si>
    <t>EBIT (reported)</t>
  </si>
  <si>
    <t>EBT (reported)</t>
  </si>
  <si>
    <t>Net income before minorities (reported)</t>
  </si>
  <si>
    <t>Net income to the shareholders (reported)</t>
  </si>
  <si>
    <t>Net income before special items</t>
  </si>
  <si>
    <t>-</t>
  </si>
  <si>
    <t>EPS (reported)</t>
  </si>
  <si>
    <t>CAPEX</t>
  </si>
  <si>
    <t>Net additions in k DSL</t>
  </si>
  <si>
    <t>Net additions in k B2C</t>
  </si>
  <si>
    <t>Net additions in k B2B</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</si>
  <si>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</si>
  <si>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</si>
  <si>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Business Access EBITDA</t>
  </si>
  <si>
    <t>Consumer Apps EBITDA</t>
  </si>
  <si>
    <t>Business Apps EBITDA</t>
  </si>
  <si>
    <t>FY 2021 E</t>
  </si>
  <si>
    <t>FY 2022 E</t>
  </si>
  <si>
    <t>Dividend/Dividend proposal (in €)</t>
  </si>
  <si>
    <t>Net additions in k Mobile</t>
  </si>
  <si>
    <t>Net debt/net bank liabilities</t>
  </si>
  <si>
    <t xml:space="preserve">Q3 2020 </t>
  </si>
  <si>
    <t xml:space="preserve">Q4 2020 </t>
  </si>
  <si>
    <t xml:space="preserve">FY 2020 </t>
  </si>
  <si>
    <t>incl. repayment portion of lease liabilities; defined as net cash inflows from operating activities, less capital expenditures, plus payments from disposals of intangible assets and property, plant and equipment</t>
  </si>
  <si>
    <r>
      <t>Group EBITDA</t>
    </r>
    <r>
      <rPr>
        <b/>
        <i/>
        <vertAlign val="superscript"/>
        <sz val="10"/>
        <rFont val="Verdana"/>
        <family val="2"/>
      </rPr>
      <t>1</t>
    </r>
  </si>
  <si>
    <r>
      <t>Consumer Access EBITDA</t>
    </r>
    <r>
      <rPr>
        <b/>
        <vertAlign val="superscript"/>
        <sz val="10"/>
        <rFont val="Verdana"/>
        <family val="2"/>
      </rPr>
      <t>1</t>
    </r>
  </si>
  <si>
    <r>
      <t>EPS before special items</t>
    </r>
    <r>
      <rPr>
        <b/>
        <vertAlign val="superscript"/>
        <sz val="10"/>
        <rFont val="Verdana"/>
        <family val="2"/>
      </rPr>
      <t>2</t>
    </r>
  </si>
  <si>
    <r>
      <t>Free Cash Flow</t>
    </r>
    <r>
      <rPr>
        <b/>
        <vertAlign val="superscript"/>
        <sz val="10"/>
        <rFont val="Verdana"/>
        <family val="2"/>
      </rPr>
      <t>3</t>
    </r>
  </si>
  <si>
    <t xml:space="preserve">Q1 2021 </t>
  </si>
  <si>
    <t>Vara Research  United Internet Earnings Estimates as of November 3, 2021</t>
  </si>
  <si>
    <t>Q3 2021 E</t>
  </si>
  <si>
    <t xml:space="preserve">Q2 2021 </t>
  </si>
  <si>
    <t>2021 without a (non-period) positive effect on earnings from Q3 and Q4 2020 (EBITDA and EBIT effect: € +39.4 million)</t>
  </si>
  <si>
    <t xml:space="preserve">without impairment write-downs/reversals Tele Columbus (Q1 2020: EPS effect: € - 0.08; Q2 2020: EPS effect: € + 0.16; Q3 2020: EPS effect: € - 0.08); </t>
  </si>
  <si>
    <t>without a (non-period) positive effect on earnings from Q3 and Q4 2020 (Q1 2021: EPS effect: € + 0.10; Q2 2021: EPS effect: € + 0.01)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</si>
</sst>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b/>
      <sz val="10"/>
      <color rgb="FFFFFFFF"/>
      <name val="Verdana"/>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i/>
      <vertAlign val="superscript"/>
      <sz val="10"/>
      <name val="Verdana"/>
      <family val="2"/>
    </font>
    <font>
      <b/>
      <vertAlign val="superscript"/>
      <sz val="10"/>
      <name val="Verdana"/>
      <family val="2"/>
    </font>
    <font>
      <sz val="10"/>
      <name val="Verdana"/>
    </font>
    <font>
      <b/>
      <sz val="10"/>
      <color rgb="FFFFFFFF"/>
      <name val="Verdana"/>
    </font>
  </fonts>
  <fills count="15">
    <fill>
      <patternFill patternType="none"/>
    </fill>
    <fill>
      <patternFill patternType="gray125"/>
    </fill>
    <fill>
      <patternFill patternType="solid">
        <fgColor rgb="FFFFFFFF"/>
      </patternFill>
    </fill>
    <fill>
      <patternFill patternType="solid">
        <fgColor rgb="FF254061"/>
      </patternFill>
    </fill>
    <fill>
      <patternFill patternType="solid">
        <fgColor rgb="FF376091"/>
      </patternFill>
    </fill>
    <fill>
      <patternFill patternType="solid">
        <fgColor rgb="FFDBE5F1"/>
      </patternFill>
    </fill>
    <fill>
      <patternFill patternType="solid">
        <fgColor rgb="FFF8F8F8"/>
      </patternFill>
    </fill>
    <fill>
      <patternFill patternType="solid">
        <fgColor rgb="FFEAEAEA"/>
      </patternFill>
    </fill>
    <fill>
      <patternFill patternType="solid">
        <fgColor rgb="FF25405E"/>
      </patternFill>
    </fill>
    <fill>
      <patternFill patternType="solid">
        <fgColor rgb="FF95B3D7"/>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12">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FFFFFF"/>
      </left>
      <right/>
      <top/>
      <bottom style="thin">
        <color rgb="FFFFFFFF"/>
      </bottom>
      <diagonal/>
    </border>
    <border>
      <left/>
      <right style="medium">
        <color rgb="FFFFFFFF"/>
      </right>
      <top/>
      <bottom/>
      <diagonal/>
    </border>
    <border>
      <left/>
      <right style="medium">
        <color rgb="FFFFFFFF"/>
      </right>
      <top/>
      <bottom style="medium">
        <color rgb="FFFFFFFF"/>
      </bottom>
      <diagonal/>
    </border>
    <border>
      <left/>
      <right/>
      <top/>
      <bottom style="medium">
        <color rgb="FF808080"/>
      </bottom>
      <diagonal/>
    </border>
    <border>
      <left/>
      <right style="medium">
        <color rgb="FFFFFFFF"/>
      </right>
      <top style="thin">
        <color rgb="FF000000"/>
      </top>
      <bottom style="thin">
        <color rgb="FF000000"/>
      </bottom>
      <diagonal/>
    </border>
    <border>
      <left/>
      <right/>
      <top style="thin">
        <color rgb="FFFFFFFF"/>
      </top>
      <bottom/>
      <diagonal/>
    </border>
  </borders>
  <cellStyleXfs count="11">
    <xf numFmtId="0" fontId="0" fillId="0" borderId="0"/>
    <xf numFmtId="0" fontId="4" fillId="5" borderId="2"/>
    <xf numFmtId="0" fontId="1" fillId="6" borderId="2"/>
    <xf numFmtId="0" fontId="4" fillId="7" borderId="2"/>
    <xf numFmtId="0" fontId="1" fillId="10" borderId="8"/>
    <xf numFmtId="0" fontId="7" fillId="11" borderId="8"/>
    <xf numFmtId="0" fontId="8" fillId="12" borderId="8"/>
    <xf numFmtId="0" fontId="9" fillId="13" borderId="8"/>
    <xf numFmtId="0" fontId="1" fillId="14" borderId="10">
      <alignment horizontal="center"/>
    </xf>
    <xf numFmtId="0" fontId="15" fillId="0" borderId="0"/>
    <xf numFmtId="0" fontId="17" fillId="0" borderId="0"/>
  </cellStyleXfs>
  <cellXfs count="35">
    <xf numFmtId="0" fontId="0" fillId="0" borderId="0" xfId="0"/>
    <xf numFmtId="0" fontId="4" fillId="5" borderId="2" xfId="1"/>
    <xf numFmtId="0" fontId="1" fillId="6" borderId="2" xfId="2"/>
    <xf numFmtId="0" fontId="0" fillId="0" borderId="0" xfId="0"/>
    <xf numFmtId="0" fontId="0" fillId="0" borderId="0" xfId="0" applyAlignment="1">
      <alignment horizontal="right"/>
    </xf>
    <xf numFmtId="0" fontId="2" fillId="4" borderId="1" xfId="0" applyFont="1" applyFill="1" applyBorder="1" applyAlignment="1">
      <alignment horizontal="center" vertical="center"/>
    </xf>
    <xf numFmtId="0" fontId="5" fillId="2" borderId="0" xfId="0" applyFont="1" applyFill="1" applyAlignment="1">
      <alignment horizontal="right"/>
    </xf>
    <xf numFmtId="3" fontId="0" fillId="2" borderId="0" xfId="0" applyNumberFormat="1" applyFill="1" applyAlignment="1">
      <alignment horizontal="right"/>
    </xf>
    <xf numFmtId="3" fontId="1" fillId="6" borderId="2" xfId="2" applyNumberFormat="1"/>
    <xf numFmtId="3" fontId="5" fillId="2" borderId="0" xfId="0" applyNumberFormat="1" applyFont="1" applyFill="1" applyAlignment="1">
      <alignment horizontal="right"/>
    </xf>
    <xf numFmtId="3" fontId="4" fillId="7" borderId="2" xfId="3" applyNumberFormat="1"/>
    <xf numFmtId="4" fontId="0" fillId="2" borderId="0" xfId="0" applyNumberFormat="1" applyFill="1" applyAlignment="1">
      <alignment horizontal="right"/>
    </xf>
    <xf numFmtId="4" fontId="1" fillId="6" borderId="2" xfId="2" applyNumberFormat="1"/>
    <xf numFmtId="4" fontId="5" fillId="2" borderId="0" xfId="0" applyNumberFormat="1" applyFont="1" applyFill="1" applyAlignment="1">
      <alignment horizontal="right"/>
    </xf>
    <xf numFmtId="4" fontId="4" fillId="7" borderId="2" xfId="3" applyNumberFormat="1"/>
    <xf numFmtId="0" fontId="11" fillId="5" borderId="2" xfId="1" applyFont="1"/>
    <xf numFmtId="0" fontId="12" fillId="2" borderId="0" xfId="0" applyFont="1" applyFill="1" applyAlignment="1">
      <alignment horizontal="right"/>
    </xf>
    <xf numFmtId="0" fontId="10" fillId="6" borderId="2" xfId="2" applyFont="1"/>
    <xf numFmtId="0" fontId="13" fillId="0" borderId="0" xfId="0" applyFont="1"/>
    <xf numFmtId="3" fontId="10" fillId="6" borderId="2" xfId="2" applyNumberFormat="1" applyFont="1"/>
    <xf numFmtId="3" fontId="13" fillId="2" borderId="0" xfId="0" applyNumberFormat="1" applyFont="1" applyFill="1" applyAlignment="1">
      <alignment horizontal="right"/>
    </xf>
    <xf numFmtId="3" fontId="11" fillId="7" borderId="2" xfId="3" applyNumberFormat="1" applyFont="1"/>
    <xf numFmtId="3" fontId="12" fillId="2" borderId="0" xfId="0" applyNumberFormat="1" applyFont="1" applyFill="1" applyAlignment="1">
      <alignment horizontal="right"/>
    </xf>
    <xf numFmtId="0" fontId="14" fillId="0" borderId="0" xfId="0" applyFont="1" applyAlignment="1">
      <alignment horizontal="right"/>
    </xf>
    <xf numFmtId="0" fontId="3" fillId="3" borderId="0" xfId="0" applyFont="1" applyFill="1" applyAlignment="1">
      <alignment vertical="center"/>
    </xf>
    <xf numFmtId="0" fontId="3" fillId="8" borderId="4" xfId="0" applyFont="1" applyFill="1" applyBorder="1" applyAlignment="1">
      <alignment horizontal="left" wrapText="1" indent="4"/>
    </xf>
    <xf numFmtId="0" fontId="3" fillId="8" borderId="9" xfId="0" applyFont="1" applyFill="1" applyBorder="1" applyAlignment="1">
      <alignment horizontal="left" wrapText="1" indent="4"/>
    </xf>
    <xf numFmtId="0" fontId="3" fillId="8" borderId="5" xfId="0" applyFont="1" applyFill="1" applyBorder="1" applyAlignment="1">
      <alignment horizontal="left" wrapText="1" indent="4"/>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3" fillId="3" borderId="0" xfId="0" applyFont="1" applyFill="1" applyAlignment="1">
      <alignment horizontal="center" vertical="center"/>
    </xf>
    <xf numFmtId="0" fontId="16" fillId="0" borderId="0" xfId="0" applyNumberFormat="1" applyFont="1" applyAlignment="1">
      <alignment horizontal="center" wrapText="1"/>
    </xf>
    <xf numFmtId="0" fontId="16" fillId="0" borderId="0" xfId="0" applyNumberFormat="1" applyFont="1" applyAlignment="1">
      <alignment horizontal="left" wrapText="1"/>
    </xf>
    <xf numFmtId="0" fontId="16" fillId="0" borderId="11" xfId="0" applyNumberFormat="1" applyFont="1" applyBorder="1" applyAlignment="1">
      <alignment horizontal="left"/>
    </xf>
  </cellXfs>
  <cellStyles count="11">
    <cellStyle name="gelb_inhalt" xfId="6"/>
    <cellStyle name="gruen_inhalt" xfId="5"/>
    <cellStyle name="Hellblau_inhalt" xfId="4"/>
    <cellStyle name="overview_dunkelgrau" xfId="8"/>
    <cellStyle name="rot_inhalt" xfId="7"/>
    <cellStyle name="Standard" xfId="0" builtinId="0"/>
    <cellStyle name="Standard 2" xfId="9"/>
    <cellStyle name="Standard 3" xfId="10"/>
    <cellStyle name="Wert_dunkelgrau" xfId="3"/>
    <cellStyle name="Wert_hellgrau" xfId="2"/>
    <cellStyle name="Wertezelle" xfId="1"/>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190500</xdr:rowOff>
    </xdr:from>
    <xdr:to>
      <xdr:col>0</xdr:col>
      <xdr:colOff>2114550</xdr:colOff>
      <xdr:row>4</xdr:row>
      <xdr:rowOff>0</xdr:rowOff>
    </xdr:to>
    <xdr:pic>
      <xdr:nvPicPr>
        <xdr:cNvPr id="2" name="pic20"/>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8"/>
  <sheetViews>
    <sheetView showGridLines="0" tabSelected="1" view="pageBreakPreview" zoomScale="80" workbookViewId="0">
      <pane xSplit="1" ySplit="4" topLeftCell="B5" activePane="bottomRight" state="frozen"/>
      <selection pane="topRight" activeCell="B1" sqref="B1"/>
      <selection pane="bottomLeft" activeCell="A5" sqref="A5"/>
      <selection pane="bottomRight" activeCell="D131" sqref="D131"/>
    </sheetView>
  </sheetViews>
  <sheetFormatPr baseColWidth="10" defaultColWidth="9.140625" defaultRowHeight="15"/>
  <cols>
    <col min="1" max="1" width="40" style="3" customWidth="1"/>
    <col min="2" max="4" width="14.7109375" style="4" customWidth="1"/>
    <col min="5" max="9" width="16.7109375" style="4" customWidth="1"/>
    <col min="10" max="10" width="16.7109375" customWidth="1"/>
  </cols>
  <sheetData>
    <row r="2" spans="1:14" ht="33.950000000000003" customHeight="1">
      <c r="A2" s="31" t="s">
        <v>41</v>
      </c>
      <c r="B2" s="31"/>
      <c r="C2" s="31"/>
      <c r="D2" s="31"/>
      <c r="E2" s="31"/>
      <c r="F2" s="31"/>
      <c r="G2" s="31"/>
      <c r="H2" s="31"/>
      <c r="I2" s="31"/>
      <c r="J2" s="31"/>
      <c r="K2" s="24"/>
      <c r="L2" s="24"/>
      <c r="M2" s="24"/>
      <c r="N2" s="24"/>
    </row>
    <row r="4" spans="1:14" ht="45" customHeight="1">
      <c r="B4" s="5" t="s">
        <v>32</v>
      </c>
      <c r="C4" s="5" t="s">
        <v>33</v>
      </c>
      <c r="D4" s="5" t="s">
        <v>34</v>
      </c>
      <c r="E4" s="5" t="s">
        <v>40</v>
      </c>
      <c r="F4" s="5" t="s">
        <v>43</v>
      </c>
      <c r="G4" s="5" t="s">
        <v>42</v>
      </c>
      <c r="H4" s="5" t="s">
        <v>27</v>
      </c>
      <c r="I4" s="5" t="s">
        <v>28</v>
      </c>
      <c r="J4" s="5" t="s">
        <v>28</v>
      </c>
    </row>
    <row r="5" spans="1:14" ht="6.95" customHeight="1">
      <c r="J5" s="4"/>
    </row>
    <row r="6" spans="1:14" s="6" customFormat="1">
      <c r="A6" s="1" t="s">
        <v>0</v>
      </c>
      <c r="B6" s="1"/>
      <c r="C6" s="1"/>
      <c r="D6" s="1"/>
      <c r="E6" s="1"/>
      <c r="F6" s="1"/>
      <c r="G6" s="1"/>
      <c r="H6" s="1"/>
      <c r="I6" s="1"/>
      <c r="J6" s="1"/>
    </row>
    <row r="7" spans="1:14">
      <c r="A7" s="2" t="s">
        <v>1</v>
      </c>
      <c r="B7" s="2"/>
      <c r="C7" s="2"/>
      <c r="D7" s="2"/>
      <c r="E7" s="2"/>
      <c r="F7" s="2"/>
      <c r="G7" s="2">
        <v>12</v>
      </c>
      <c r="H7" s="2">
        <v>12</v>
      </c>
      <c r="I7" s="2">
        <v>12</v>
      </c>
      <c r="J7" s="2">
        <v>12</v>
      </c>
    </row>
    <row r="8" spans="1:14" s="7" customFormat="1">
      <c r="A8" s="8" t="s">
        <v>2</v>
      </c>
      <c r="B8" s="8"/>
      <c r="C8" s="8"/>
      <c r="D8" s="8"/>
      <c r="E8" s="8"/>
      <c r="F8" s="8"/>
      <c r="G8" s="8">
        <v>1400.0555999999999</v>
      </c>
      <c r="H8" s="8">
        <v>5627</v>
      </c>
      <c r="I8" s="8">
        <v>5840</v>
      </c>
      <c r="J8" s="8">
        <v>6050.07</v>
      </c>
    </row>
    <row r="9" spans="1:14" s="9" customFormat="1">
      <c r="A9" s="10" t="s">
        <v>3</v>
      </c>
      <c r="B9" s="10">
        <v>1327</v>
      </c>
      <c r="C9" s="10">
        <v>1383</v>
      </c>
      <c r="D9" s="10">
        <v>5367</v>
      </c>
      <c r="E9" s="10">
        <v>1392</v>
      </c>
      <c r="F9" s="10">
        <v>1383</v>
      </c>
      <c r="G9" s="10">
        <v>1382.9625000000001</v>
      </c>
      <c r="H9" s="10">
        <v>5593.23</v>
      </c>
      <c r="I9" s="10">
        <v>5767.6197000000002</v>
      </c>
      <c r="J9" s="10">
        <v>5922.9400999999998</v>
      </c>
    </row>
    <row r="10" spans="1:14" s="7" customFormat="1">
      <c r="A10" s="8" t="s">
        <v>4</v>
      </c>
      <c r="B10" s="8"/>
      <c r="C10" s="8"/>
      <c r="D10" s="8"/>
      <c r="E10" s="8"/>
      <c r="F10" s="8"/>
      <c r="G10" s="8">
        <v>1386.0356999999999</v>
      </c>
      <c r="H10" s="8">
        <v>5596.3334000000004</v>
      </c>
      <c r="I10" s="8">
        <v>5770.5465999999997</v>
      </c>
      <c r="J10" s="8">
        <v>5940.7640000000001</v>
      </c>
    </row>
    <row r="11" spans="1:14" s="7" customFormat="1">
      <c r="A11" s="8" t="s">
        <v>5</v>
      </c>
      <c r="B11" s="8"/>
      <c r="C11" s="8"/>
      <c r="D11" s="8"/>
      <c r="E11" s="8"/>
      <c r="F11" s="8"/>
      <c r="G11" s="8">
        <v>1368.5552</v>
      </c>
      <c r="H11" s="8">
        <v>5559.5279</v>
      </c>
      <c r="I11" s="8">
        <v>5674.9391999999998</v>
      </c>
      <c r="J11" s="8">
        <v>5726.1016</v>
      </c>
    </row>
    <row r="12" spans="1:14" s="16" customFormat="1" ht="15.75">
      <c r="A12" s="15" t="s">
        <v>36</v>
      </c>
      <c r="B12" s="15"/>
      <c r="C12" s="15"/>
      <c r="D12" s="15"/>
      <c r="E12" s="15"/>
      <c r="F12" s="15"/>
      <c r="G12" s="1"/>
      <c r="H12" s="1"/>
      <c r="I12" s="1"/>
      <c r="J12" s="1"/>
    </row>
    <row r="13" spans="1:14" s="18" customFormat="1">
      <c r="A13" s="17" t="s">
        <v>1</v>
      </c>
      <c r="B13" s="17"/>
      <c r="C13" s="17"/>
      <c r="D13" s="17"/>
      <c r="E13" s="17"/>
      <c r="F13" s="17"/>
      <c r="G13" s="2">
        <v>12</v>
      </c>
      <c r="H13" s="2">
        <v>12</v>
      </c>
      <c r="I13" s="2">
        <v>12</v>
      </c>
      <c r="J13" s="2">
        <v>12</v>
      </c>
    </row>
    <row r="14" spans="1:14" s="20" customFormat="1">
      <c r="A14" s="19" t="s">
        <v>2</v>
      </c>
      <c r="B14" s="19"/>
      <c r="C14" s="19"/>
      <c r="D14" s="19"/>
      <c r="E14" s="19"/>
      <c r="F14" s="19"/>
      <c r="G14" s="8">
        <v>320.12079999999997</v>
      </c>
      <c r="H14" s="8">
        <v>1292.9095</v>
      </c>
      <c r="I14" s="8">
        <v>1349.0034000000001</v>
      </c>
      <c r="J14" s="8">
        <v>1413.9237000000001</v>
      </c>
    </row>
    <row r="15" spans="1:14" s="22" customFormat="1">
      <c r="A15" s="21" t="s">
        <v>3</v>
      </c>
      <c r="B15" s="21">
        <v>276</v>
      </c>
      <c r="C15" s="21">
        <v>153</v>
      </c>
      <c r="D15" s="21">
        <v>1049</v>
      </c>
      <c r="E15" s="21">
        <v>312</v>
      </c>
      <c r="F15" s="21">
        <v>322</v>
      </c>
      <c r="G15" s="10">
        <v>310.63549999999998</v>
      </c>
      <c r="H15" s="10">
        <v>1255.0237999999999</v>
      </c>
      <c r="I15" s="10">
        <v>1302.4170999999999</v>
      </c>
      <c r="J15" s="10">
        <v>1362.5806</v>
      </c>
    </row>
    <row r="16" spans="1:14" s="20" customFormat="1">
      <c r="A16" s="19" t="s">
        <v>4</v>
      </c>
      <c r="B16" s="19"/>
      <c r="C16" s="19"/>
      <c r="D16" s="19"/>
      <c r="E16" s="19"/>
      <c r="F16" s="19"/>
      <c r="G16" s="8">
        <v>315.10300000000001</v>
      </c>
      <c r="H16" s="8">
        <v>1256.2583999999999</v>
      </c>
      <c r="I16" s="8">
        <v>1299.5868</v>
      </c>
      <c r="J16" s="8">
        <v>1354.2628</v>
      </c>
    </row>
    <row r="17" spans="1:10" s="20" customFormat="1">
      <c r="A17" s="19" t="s">
        <v>5</v>
      </c>
      <c r="B17" s="19"/>
      <c r="C17" s="19"/>
      <c r="D17" s="19"/>
      <c r="E17" s="19"/>
      <c r="F17" s="19"/>
      <c r="G17" s="8">
        <v>280.95010000000002</v>
      </c>
      <c r="H17" s="8">
        <v>1218.2751000000001</v>
      </c>
      <c r="I17" s="8">
        <v>1263.1314</v>
      </c>
      <c r="J17" s="8">
        <v>1292.9929</v>
      </c>
    </row>
    <row r="18" spans="1:10" s="6" customFormat="1">
      <c r="A18" s="1" t="s">
        <v>6</v>
      </c>
      <c r="B18" s="1"/>
      <c r="C18" s="1"/>
      <c r="D18" s="1"/>
      <c r="E18" s="1"/>
      <c r="F18" s="1"/>
      <c r="G18" s="1"/>
      <c r="H18" s="1"/>
      <c r="I18" s="1"/>
      <c r="J18" s="1"/>
    </row>
    <row r="19" spans="1:10">
      <c r="A19" s="2" t="s">
        <v>1</v>
      </c>
      <c r="B19" s="2"/>
      <c r="C19" s="2"/>
      <c r="D19" s="2"/>
      <c r="E19" s="2"/>
      <c r="F19" s="2"/>
      <c r="G19" s="2">
        <v>12</v>
      </c>
      <c r="H19" s="2">
        <v>12</v>
      </c>
      <c r="I19" s="2">
        <v>12</v>
      </c>
      <c r="J19" s="2">
        <v>12</v>
      </c>
    </row>
    <row r="20" spans="1:10" s="7" customFormat="1">
      <c r="A20" s="8" t="s">
        <v>2</v>
      </c>
      <c r="B20" s="8"/>
      <c r="C20" s="8"/>
      <c r="D20" s="8"/>
      <c r="E20" s="8"/>
      <c r="F20" s="8"/>
      <c r="G20" s="8">
        <v>976.81</v>
      </c>
      <c r="H20" s="8">
        <v>3893.0410000000002</v>
      </c>
      <c r="I20" s="8">
        <v>3993</v>
      </c>
      <c r="J20" s="8">
        <v>4105</v>
      </c>
    </row>
    <row r="21" spans="1:10" s="9" customFormat="1">
      <c r="A21" s="10" t="s">
        <v>3</v>
      </c>
      <c r="B21" s="10">
        <v>926</v>
      </c>
      <c r="C21" s="10">
        <v>966</v>
      </c>
      <c r="D21" s="10">
        <v>3759</v>
      </c>
      <c r="E21" s="10">
        <v>966</v>
      </c>
      <c r="F21" s="10">
        <v>950</v>
      </c>
      <c r="G21" s="10">
        <v>954.10400000000004</v>
      </c>
      <c r="H21" s="10">
        <v>3861.2435999999998</v>
      </c>
      <c r="I21" s="10">
        <v>3949.7453999999998</v>
      </c>
      <c r="J21" s="10">
        <v>4021.7629999999999</v>
      </c>
    </row>
    <row r="22" spans="1:10" s="7" customFormat="1">
      <c r="A22" s="8" t="s">
        <v>4</v>
      </c>
      <c r="B22" s="8"/>
      <c r="C22" s="8"/>
      <c r="D22" s="8"/>
      <c r="E22" s="8"/>
      <c r="F22" s="8"/>
      <c r="G22" s="8">
        <v>953.5</v>
      </c>
      <c r="H22" s="8">
        <v>3862.2950000000001</v>
      </c>
      <c r="I22" s="8">
        <v>3955.4297999999999</v>
      </c>
      <c r="J22" s="8">
        <v>4025.4681999999998</v>
      </c>
    </row>
    <row r="23" spans="1:10" s="7" customFormat="1">
      <c r="A23" s="8" t="s">
        <v>5</v>
      </c>
      <c r="B23" s="8"/>
      <c r="C23" s="8"/>
      <c r="D23" s="8"/>
      <c r="E23" s="8"/>
      <c r="F23" s="8"/>
      <c r="G23" s="8">
        <v>938.69680000000005</v>
      </c>
      <c r="H23" s="8">
        <v>3826.9762000000001</v>
      </c>
      <c r="I23" s="8">
        <v>3897.5392000000002</v>
      </c>
      <c r="J23" s="8">
        <v>3930.5787</v>
      </c>
    </row>
    <row r="24" spans="1:10" s="6" customFormat="1" ht="15.75">
      <c r="A24" s="1" t="s">
        <v>37</v>
      </c>
      <c r="B24" s="1"/>
      <c r="C24" s="1"/>
      <c r="D24" s="1"/>
      <c r="E24" s="1"/>
      <c r="F24" s="1"/>
      <c r="G24" s="1"/>
      <c r="H24" s="1"/>
      <c r="I24" s="1"/>
      <c r="J24" s="1"/>
    </row>
    <row r="25" spans="1:10">
      <c r="A25" s="2" t="s">
        <v>1</v>
      </c>
      <c r="B25" s="2"/>
      <c r="C25" s="2"/>
      <c r="D25" s="2"/>
      <c r="E25" s="2"/>
      <c r="F25" s="2"/>
      <c r="G25" s="2">
        <v>12</v>
      </c>
      <c r="H25" s="2">
        <v>12</v>
      </c>
      <c r="I25" s="2">
        <v>12</v>
      </c>
      <c r="J25" s="2">
        <v>12</v>
      </c>
    </row>
    <row r="26" spans="1:10" s="7" customFormat="1">
      <c r="A26" s="8" t="s">
        <v>2</v>
      </c>
      <c r="B26" s="8"/>
      <c r="C26" s="8"/>
      <c r="D26" s="8"/>
      <c r="E26" s="8"/>
      <c r="F26" s="8"/>
      <c r="G26" s="8">
        <v>171.3595</v>
      </c>
      <c r="H26" s="8">
        <v>701.57360000000006</v>
      </c>
      <c r="I26" s="8">
        <v>719.43489999999997</v>
      </c>
      <c r="J26" s="8">
        <v>754.80539999999996</v>
      </c>
    </row>
    <row r="27" spans="1:10" s="9" customFormat="1">
      <c r="A27" s="10" t="s">
        <v>3</v>
      </c>
      <c r="B27" s="10">
        <v>127</v>
      </c>
      <c r="C27" s="10">
        <v>13</v>
      </c>
      <c r="D27" s="10">
        <v>471</v>
      </c>
      <c r="E27" s="10">
        <v>168</v>
      </c>
      <c r="F27" s="10">
        <v>169</v>
      </c>
      <c r="G27" s="10">
        <v>163.1968</v>
      </c>
      <c r="H27" s="10">
        <v>670.3297</v>
      </c>
      <c r="I27" s="10">
        <v>674.96669999999995</v>
      </c>
      <c r="J27" s="10">
        <v>696.83370000000002</v>
      </c>
    </row>
    <row r="28" spans="1:10" s="7" customFormat="1">
      <c r="A28" s="8" t="s">
        <v>4</v>
      </c>
      <c r="B28" s="8"/>
      <c r="C28" s="8"/>
      <c r="D28" s="8"/>
      <c r="E28" s="8"/>
      <c r="F28" s="8"/>
      <c r="G28" s="8">
        <v>168.374</v>
      </c>
      <c r="H28" s="8">
        <v>673.18529999999998</v>
      </c>
      <c r="I28" s="8">
        <v>674.24649999999997</v>
      </c>
      <c r="J28" s="8">
        <v>691.5797</v>
      </c>
    </row>
    <row r="29" spans="1:10" s="7" customFormat="1">
      <c r="A29" s="8" t="s">
        <v>5</v>
      </c>
      <c r="B29" s="8"/>
      <c r="C29" s="8"/>
      <c r="D29" s="8"/>
      <c r="E29" s="8"/>
      <c r="F29" s="8"/>
      <c r="G29" s="8">
        <v>131.96430000000001</v>
      </c>
      <c r="H29" s="8">
        <v>638.63499999999999</v>
      </c>
      <c r="I29" s="8">
        <v>639.08749999999998</v>
      </c>
      <c r="J29" s="8">
        <v>640.97080000000005</v>
      </c>
    </row>
    <row r="30" spans="1:10" s="6" customFormat="1">
      <c r="A30" s="1" t="s">
        <v>7</v>
      </c>
      <c r="B30" s="1"/>
      <c r="C30" s="1"/>
      <c r="D30" s="1"/>
      <c r="E30" s="1"/>
      <c r="F30" s="1"/>
      <c r="G30" s="1"/>
      <c r="H30" s="1"/>
      <c r="I30" s="1"/>
      <c r="J30" s="1"/>
    </row>
    <row r="31" spans="1:10">
      <c r="A31" s="2" t="s">
        <v>1</v>
      </c>
      <c r="B31" s="2"/>
      <c r="C31" s="2"/>
      <c r="D31" s="2"/>
      <c r="E31" s="2"/>
      <c r="F31" s="2"/>
      <c r="G31" s="2">
        <v>12</v>
      </c>
      <c r="H31" s="2">
        <v>12</v>
      </c>
      <c r="I31" s="2">
        <v>12</v>
      </c>
      <c r="J31" s="2">
        <v>12</v>
      </c>
    </row>
    <row r="32" spans="1:10" s="7" customFormat="1">
      <c r="A32" s="8" t="s">
        <v>2</v>
      </c>
      <c r="B32" s="8"/>
      <c r="C32" s="8"/>
      <c r="D32" s="8"/>
      <c r="E32" s="8"/>
      <c r="F32" s="8"/>
      <c r="G32" s="8">
        <v>133.857</v>
      </c>
      <c r="H32" s="8">
        <v>528.25149999999996</v>
      </c>
      <c r="I32" s="8">
        <v>556.5</v>
      </c>
      <c r="J32" s="8">
        <v>588</v>
      </c>
    </row>
    <row r="33" spans="1:10" s="9" customFormat="1">
      <c r="A33" s="10" t="s">
        <v>3</v>
      </c>
      <c r="B33" s="10">
        <v>125</v>
      </c>
      <c r="C33" s="10">
        <v>127</v>
      </c>
      <c r="D33" s="10">
        <v>493</v>
      </c>
      <c r="E33" s="10">
        <v>128</v>
      </c>
      <c r="F33" s="10">
        <v>130</v>
      </c>
      <c r="G33" s="10">
        <v>129.65369999999999</v>
      </c>
      <c r="H33" s="10">
        <v>520.32219999999995</v>
      </c>
      <c r="I33" s="10">
        <v>540.92399999999998</v>
      </c>
      <c r="J33" s="10">
        <v>560.91380000000004</v>
      </c>
    </row>
    <row r="34" spans="1:10" s="7" customFormat="1">
      <c r="A34" s="8" t="s">
        <v>4</v>
      </c>
      <c r="B34" s="8"/>
      <c r="C34" s="8"/>
      <c r="D34" s="8"/>
      <c r="E34" s="8"/>
      <c r="F34" s="8"/>
      <c r="G34" s="8">
        <v>129.50200000000001</v>
      </c>
      <c r="H34" s="8">
        <v>520.44200000000001</v>
      </c>
      <c r="I34" s="8">
        <v>538.32550000000003</v>
      </c>
      <c r="J34" s="8">
        <v>560.53110000000004</v>
      </c>
    </row>
    <row r="35" spans="1:10" s="7" customFormat="1">
      <c r="A35" s="8" t="s">
        <v>5</v>
      </c>
      <c r="B35" s="8"/>
      <c r="C35" s="8"/>
      <c r="D35" s="8"/>
      <c r="E35" s="8"/>
      <c r="F35" s="8"/>
      <c r="G35" s="8">
        <v>125.1</v>
      </c>
      <c r="H35" s="8">
        <v>512.71799999999996</v>
      </c>
      <c r="I35" s="8">
        <v>514.01</v>
      </c>
      <c r="J35" s="8">
        <v>514.01</v>
      </c>
    </row>
    <row r="36" spans="1:10" s="6" customFormat="1">
      <c r="A36" s="1" t="s">
        <v>24</v>
      </c>
      <c r="B36" s="1"/>
      <c r="C36" s="1"/>
      <c r="D36" s="1"/>
      <c r="E36" s="1"/>
      <c r="F36" s="1"/>
      <c r="G36" s="1"/>
      <c r="H36" s="1"/>
      <c r="I36" s="1"/>
      <c r="J36" s="1"/>
    </row>
    <row r="37" spans="1:10">
      <c r="A37" s="2" t="s">
        <v>1</v>
      </c>
      <c r="B37" s="2"/>
      <c r="C37" s="2"/>
      <c r="D37" s="2"/>
      <c r="E37" s="2"/>
      <c r="F37" s="2"/>
      <c r="G37" s="2">
        <v>12</v>
      </c>
      <c r="H37" s="2">
        <v>12</v>
      </c>
      <c r="I37" s="2">
        <v>12</v>
      </c>
      <c r="J37" s="2">
        <v>12</v>
      </c>
    </row>
    <row r="38" spans="1:10" s="7" customFormat="1">
      <c r="A38" s="8" t="s">
        <v>2</v>
      </c>
      <c r="B38" s="8"/>
      <c r="C38" s="8"/>
      <c r="D38" s="8"/>
      <c r="E38" s="8"/>
      <c r="F38" s="8"/>
      <c r="G38" s="8">
        <v>42.790999999999997</v>
      </c>
      <c r="H38" s="8">
        <v>161.28749999999999</v>
      </c>
      <c r="I38" s="8">
        <v>171.0061</v>
      </c>
      <c r="J38" s="8">
        <v>182</v>
      </c>
    </row>
    <row r="39" spans="1:10" s="9" customFormat="1">
      <c r="A39" s="10" t="s">
        <v>3</v>
      </c>
      <c r="B39" s="10">
        <v>39</v>
      </c>
      <c r="C39" s="10">
        <v>35</v>
      </c>
      <c r="D39" s="10">
        <v>150</v>
      </c>
      <c r="E39" s="10">
        <v>38</v>
      </c>
      <c r="F39" s="10">
        <v>41</v>
      </c>
      <c r="G39" s="10">
        <v>40.602800000000002</v>
      </c>
      <c r="H39" s="10">
        <v>157.84710000000001</v>
      </c>
      <c r="I39" s="10">
        <v>165.37469999999999</v>
      </c>
      <c r="J39" s="10">
        <v>172.36949999999999</v>
      </c>
    </row>
    <row r="40" spans="1:10" s="7" customFormat="1">
      <c r="A40" s="8" t="s">
        <v>4</v>
      </c>
      <c r="B40" s="8"/>
      <c r="C40" s="8"/>
      <c r="D40" s="8"/>
      <c r="E40" s="8"/>
      <c r="F40" s="8"/>
      <c r="G40" s="8">
        <v>40.537500000000001</v>
      </c>
      <c r="H40" s="8">
        <v>158.3424</v>
      </c>
      <c r="I40" s="8">
        <v>167.9401</v>
      </c>
      <c r="J40" s="8">
        <v>175.0849</v>
      </c>
    </row>
    <row r="41" spans="1:10" s="7" customFormat="1">
      <c r="A41" s="8" t="s">
        <v>5</v>
      </c>
      <c r="B41" s="8"/>
      <c r="C41" s="8"/>
      <c r="D41" s="8"/>
      <c r="E41" s="8"/>
      <c r="F41" s="8"/>
      <c r="G41" s="8">
        <v>39.031199999999998</v>
      </c>
      <c r="H41" s="8">
        <v>154</v>
      </c>
      <c r="I41" s="8">
        <v>155.14449999999999</v>
      </c>
      <c r="J41" s="8">
        <v>155.14449999999999</v>
      </c>
    </row>
    <row r="42" spans="1:10" s="6" customFormat="1">
      <c r="A42" s="1" t="s">
        <v>8</v>
      </c>
      <c r="B42" s="1"/>
      <c r="C42" s="1"/>
      <c r="D42" s="1"/>
      <c r="E42" s="1"/>
      <c r="F42" s="1"/>
      <c r="G42" s="1"/>
      <c r="H42" s="1"/>
      <c r="I42" s="1"/>
      <c r="J42" s="1"/>
    </row>
    <row r="43" spans="1:10">
      <c r="A43" s="2" t="s">
        <v>1</v>
      </c>
      <c r="B43" s="2"/>
      <c r="C43" s="2"/>
      <c r="D43" s="2"/>
      <c r="E43" s="2"/>
      <c r="F43" s="2"/>
      <c r="G43" s="2">
        <v>12</v>
      </c>
      <c r="H43" s="2">
        <v>12</v>
      </c>
      <c r="I43" s="2">
        <v>12</v>
      </c>
      <c r="J43" s="2">
        <v>12</v>
      </c>
    </row>
    <row r="44" spans="1:10" s="7" customFormat="1">
      <c r="A44" s="8" t="s">
        <v>2</v>
      </c>
      <c r="B44" s="8"/>
      <c r="C44" s="8"/>
      <c r="D44" s="8"/>
      <c r="E44" s="8"/>
      <c r="F44" s="8"/>
      <c r="G44" s="8">
        <v>69.440299999999993</v>
      </c>
      <c r="H44" s="8">
        <v>282</v>
      </c>
      <c r="I44" s="8">
        <v>287</v>
      </c>
      <c r="J44" s="8">
        <v>293</v>
      </c>
    </row>
    <row r="45" spans="1:10" s="9" customFormat="1">
      <c r="A45" s="10" t="s">
        <v>3</v>
      </c>
      <c r="B45" s="10">
        <v>61</v>
      </c>
      <c r="C45" s="10">
        <v>71</v>
      </c>
      <c r="D45" s="10">
        <v>252</v>
      </c>
      <c r="E45" s="10">
        <v>65</v>
      </c>
      <c r="F45" s="10">
        <v>69</v>
      </c>
      <c r="G45" s="10">
        <v>64.600300000000004</v>
      </c>
      <c r="H45" s="10">
        <v>270.06479999999999</v>
      </c>
      <c r="I45" s="10">
        <v>272.73500000000001</v>
      </c>
      <c r="J45" s="10">
        <v>274.80180000000001</v>
      </c>
    </row>
    <row r="46" spans="1:10" s="7" customFormat="1">
      <c r="A46" s="8" t="s">
        <v>4</v>
      </c>
      <c r="B46" s="8"/>
      <c r="C46" s="8"/>
      <c r="D46" s="8"/>
      <c r="E46" s="8"/>
      <c r="F46" s="8"/>
      <c r="G46" s="8">
        <v>64.844999999999999</v>
      </c>
      <c r="H46" s="8">
        <v>268.34910000000002</v>
      </c>
      <c r="I46" s="8">
        <v>273.8021</v>
      </c>
      <c r="J46" s="8">
        <v>279.2208</v>
      </c>
    </row>
    <row r="47" spans="1:10" s="7" customFormat="1">
      <c r="A47" s="8" t="s">
        <v>5</v>
      </c>
      <c r="B47" s="8"/>
      <c r="C47" s="8"/>
      <c r="D47" s="8"/>
      <c r="E47" s="8"/>
      <c r="F47" s="8"/>
      <c r="G47" s="8">
        <v>61.2</v>
      </c>
      <c r="H47" s="8">
        <v>264.59100000000001</v>
      </c>
      <c r="I47" s="8">
        <v>251.36150000000001</v>
      </c>
      <c r="J47" s="8">
        <v>240.05019999999999</v>
      </c>
    </row>
    <row r="48" spans="1:10" s="6" customFormat="1">
      <c r="A48" s="1" t="s">
        <v>25</v>
      </c>
      <c r="B48" s="1"/>
      <c r="C48" s="1"/>
      <c r="D48" s="1"/>
      <c r="E48" s="1"/>
      <c r="F48" s="1"/>
      <c r="G48" s="1"/>
      <c r="H48" s="1"/>
      <c r="I48" s="1"/>
      <c r="J48" s="1"/>
    </row>
    <row r="49" spans="1:10">
      <c r="A49" s="2" t="s">
        <v>1</v>
      </c>
      <c r="B49" s="2"/>
      <c r="C49" s="2"/>
      <c r="D49" s="2"/>
      <c r="E49" s="2"/>
      <c r="F49" s="2"/>
      <c r="G49" s="2">
        <v>12</v>
      </c>
      <c r="H49" s="2">
        <v>12</v>
      </c>
      <c r="I49" s="2">
        <v>12</v>
      </c>
      <c r="J49" s="2">
        <v>12</v>
      </c>
    </row>
    <row r="50" spans="1:10" s="7" customFormat="1">
      <c r="A50" s="8" t="s">
        <v>2</v>
      </c>
      <c r="B50" s="8"/>
      <c r="C50" s="8"/>
      <c r="D50" s="8"/>
      <c r="E50" s="8"/>
      <c r="F50" s="8"/>
      <c r="G50" s="8">
        <v>28.1</v>
      </c>
      <c r="H50" s="8">
        <v>116.55200000000001</v>
      </c>
      <c r="I50" s="8">
        <v>118.4327</v>
      </c>
      <c r="J50" s="8">
        <v>120.1134</v>
      </c>
    </row>
    <row r="51" spans="1:10" s="9" customFormat="1">
      <c r="A51" s="10" t="s">
        <v>3</v>
      </c>
      <c r="B51" s="10">
        <v>23</v>
      </c>
      <c r="C51" s="10">
        <v>31</v>
      </c>
      <c r="D51" s="10">
        <v>101</v>
      </c>
      <c r="E51" s="10">
        <v>26</v>
      </c>
      <c r="F51" s="10">
        <v>30</v>
      </c>
      <c r="G51" s="10">
        <v>25.092300000000002</v>
      </c>
      <c r="H51" s="10">
        <v>110.7963</v>
      </c>
      <c r="I51" s="10">
        <v>111.1009</v>
      </c>
      <c r="J51" s="10">
        <v>111.8336</v>
      </c>
    </row>
    <row r="52" spans="1:10" s="7" customFormat="1">
      <c r="A52" s="8" t="s">
        <v>4</v>
      </c>
      <c r="B52" s="8"/>
      <c r="C52" s="8"/>
      <c r="D52" s="8"/>
      <c r="E52" s="8"/>
      <c r="F52" s="8"/>
      <c r="G52" s="8">
        <v>25.098099999999999</v>
      </c>
      <c r="H52" s="8">
        <v>110.74769999999999</v>
      </c>
      <c r="I52" s="8">
        <v>111.2427</v>
      </c>
      <c r="J52" s="8">
        <v>113.4512</v>
      </c>
    </row>
    <row r="53" spans="1:10" s="7" customFormat="1">
      <c r="A53" s="8" t="s">
        <v>5</v>
      </c>
      <c r="B53" s="8"/>
      <c r="C53" s="8"/>
      <c r="D53" s="8"/>
      <c r="E53" s="8"/>
      <c r="F53" s="8"/>
      <c r="G53" s="8">
        <v>22.5</v>
      </c>
      <c r="H53" s="8">
        <v>104.5664</v>
      </c>
      <c r="I53" s="8">
        <v>99.128699999999995</v>
      </c>
      <c r="J53" s="8">
        <v>93.577500000000001</v>
      </c>
    </row>
    <row r="54" spans="1:10" s="6" customFormat="1">
      <c r="A54" s="1" t="s">
        <v>9</v>
      </c>
      <c r="B54" s="1"/>
      <c r="C54" s="1"/>
      <c r="D54" s="1"/>
      <c r="E54" s="1"/>
      <c r="F54" s="1"/>
      <c r="G54" s="1"/>
      <c r="H54" s="1"/>
      <c r="I54" s="1"/>
      <c r="J54" s="1"/>
    </row>
    <row r="55" spans="1:10">
      <c r="A55" s="2" t="s">
        <v>1</v>
      </c>
      <c r="B55" s="2"/>
      <c r="C55" s="2"/>
      <c r="D55" s="2"/>
      <c r="E55" s="2"/>
      <c r="F55" s="2"/>
      <c r="G55" s="2">
        <v>12</v>
      </c>
      <c r="H55" s="2">
        <v>12</v>
      </c>
      <c r="I55" s="2">
        <v>12</v>
      </c>
      <c r="J55" s="2">
        <v>12</v>
      </c>
    </row>
    <row r="56" spans="1:10" s="7" customFormat="1">
      <c r="A56" s="8" t="s">
        <v>2</v>
      </c>
      <c r="B56" s="8"/>
      <c r="C56" s="8"/>
      <c r="D56" s="8"/>
      <c r="E56" s="8"/>
      <c r="F56" s="8"/>
      <c r="G56" s="8">
        <v>260</v>
      </c>
      <c r="H56" s="8">
        <v>1043.03</v>
      </c>
      <c r="I56" s="8">
        <v>1119.4438</v>
      </c>
      <c r="J56" s="8">
        <v>1209.6229000000001</v>
      </c>
    </row>
    <row r="57" spans="1:10" s="9" customFormat="1">
      <c r="A57" s="10" t="s">
        <v>3</v>
      </c>
      <c r="B57" s="10">
        <v>236</v>
      </c>
      <c r="C57" s="10">
        <v>241</v>
      </c>
      <c r="D57" s="10">
        <v>949</v>
      </c>
      <c r="E57" s="10">
        <v>256</v>
      </c>
      <c r="F57" s="10">
        <v>258</v>
      </c>
      <c r="G57" s="10">
        <v>256.63150000000002</v>
      </c>
      <c r="H57" s="10">
        <v>1031.8026</v>
      </c>
      <c r="I57" s="10">
        <v>1095.3196</v>
      </c>
      <c r="J57" s="10">
        <v>1156.7396000000001</v>
      </c>
    </row>
    <row r="58" spans="1:10" s="7" customFormat="1">
      <c r="A58" s="8" t="s">
        <v>4</v>
      </c>
      <c r="B58" s="8"/>
      <c r="C58" s="8"/>
      <c r="D58" s="8"/>
      <c r="E58" s="8"/>
      <c r="F58" s="8"/>
      <c r="G58" s="8">
        <v>257.24790000000002</v>
      </c>
      <c r="H58" s="8">
        <v>1032.4548</v>
      </c>
      <c r="I58" s="8">
        <v>1100.0563999999999</v>
      </c>
      <c r="J58" s="8">
        <v>1156.3867</v>
      </c>
    </row>
    <row r="59" spans="1:10" s="7" customFormat="1">
      <c r="A59" s="8" t="s">
        <v>5</v>
      </c>
      <c r="B59" s="8"/>
      <c r="C59" s="8"/>
      <c r="D59" s="8"/>
      <c r="E59" s="8"/>
      <c r="F59" s="8"/>
      <c r="G59" s="8">
        <v>251.0205</v>
      </c>
      <c r="H59" s="8">
        <v>1015.002</v>
      </c>
      <c r="I59" s="8">
        <v>1065.5826999999999</v>
      </c>
      <c r="J59" s="8">
        <v>1095.5897</v>
      </c>
    </row>
    <row r="60" spans="1:10" s="6" customFormat="1">
      <c r="A60" s="1" t="s">
        <v>26</v>
      </c>
      <c r="B60" s="1"/>
      <c r="C60" s="1"/>
      <c r="D60" s="1"/>
      <c r="E60" s="1"/>
      <c r="F60" s="1"/>
      <c r="G60" s="1"/>
      <c r="H60" s="1"/>
      <c r="I60" s="1"/>
      <c r="J60" s="1"/>
    </row>
    <row r="61" spans="1:10">
      <c r="A61" s="2" t="s">
        <v>1</v>
      </c>
      <c r="B61" s="2"/>
      <c r="C61" s="2"/>
      <c r="D61" s="2"/>
      <c r="E61" s="2"/>
      <c r="F61" s="2"/>
      <c r="G61" s="2">
        <v>12</v>
      </c>
      <c r="H61" s="2">
        <v>12</v>
      </c>
      <c r="I61" s="2">
        <v>12</v>
      </c>
      <c r="J61" s="2">
        <v>12</v>
      </c>
    </row>
    <row r="62" spans="1:10" s="7" customFormat="1">
      <c r="A62" s="8" t="s">
        <v>2</v>
      </c>
      <c r="B62" s="8"/>
      <c r="C62" s="8"/>
      <c r="D62" s="8"/>
      <c r="E62" s="8"/>
      <c r="F62" s="8"/>
      <c r="G62" s="8">
        <v>89.407799999999995</v>
      </c>
      <c r="H62" s="8">
        <v>328.16489999999999</v>
      </c>
      <c r="I62" s="8">
        <v>377.93709999999999</v>
      </c>
      <c r="J62" s="8">
        <v>420</v>
      </c>
    </row>
    <row r="63" spans="1:10" s="9" customFormat="1">
      <c r="A63" s="10" t="s">
        <v>3</v>
      </c>
      <c r="B63" s="10">
        <v>87</v>
      </c>
      <c r="C63" s="10">
        <v>74</v>
      </c>
      <c r="D63" s="10">
        <v>328</v>
      </c>
      <c r="E63" s="10">
        <v>79</v>
      </c>
      <c r="F63" s="10">
        <v>84</v>
      </c>
      <c r="G63" s="10">
        <v>82.190799999999996</v>
      </c>
      <c r="H63" s="10">
        <v>318.72640000000001</v>
      </c>
      <c r="I63" s="10">
        <v>353.15809999999999</v>
      </c>
      <c r="J63" s="10">
        <v>383.72710000000001</v>
      </c>
    </row>
    <row r="64" spans="1:10" s="7" customFormat="1">
      <c r="A64" s="8" t="s">
        <v>4</v>
      </c>
      <c r="B64" s="8"/>
      <c r="C64" s="8"/>
      <c r="D64" s="8"/>
      <c r="E64" s="8"/>
      <c r="F64" s="8"/>
      <c r="G64" s="8">
        <v>81.347300000000004</v>
      </c>
      <c r="H64" s="8">
        <v>319.37470000000002</v>
      </c>
      <c r="I64" s="8">
        <v>352.45350000000002</v>
      </c>
      <c r="J64" s="8">
        <v>382.31509999999997</v>
      </c>
    </row>
    <row r="65" spans="1:10" s="7" customFormat="1">
      <c r="A65" s="8" t="s">
        <v>5</v>
      </c>
      <c r="B65" s="8"/>
      <c r="C65" s="8"/>
      <c r="D65" s="8"/>
      <c r="E65" s="8"/>
      <c r="F65" s="8"/>
      <c r="G65" s="8">
        <v>77.687600000000003</v>
      </c>
      <c r="H65" s="8">
        <v>305.53019999999998</v>
      </c>
      <c r="I65" s="8">
        <v>326</v>
      </c>
      <c r="J65" s="8">
        <v>357</v>
      </c>
    </row>
    <row r="66" spans="1:10" s="6" customFormat="1">
      <c r="A66" s="1" t="s">
        <v>10</v>
      </c>
      <c r="B66" s="1"/>
      <c r="C66" s="1"/>
      <c r="D66" s="1"/>
      <c r="E66" s="1"/>
      <c r="F66" s="1"/>
      <c r="G66" s="1"/>
      <c r="H66" s="1"/>
      <c r="I66" s="1"/>
      <c r="J66" s="1"/>
    </row>
    <row r="67" spans="1:10">
      <c r="A67" s="2" t="s">
        <v>1</v>
      </c>
      <c r="B67" s="2"/>
      <c r="C67" s="2"/>
      <c r="D67" s="2"/>
      <c r="E67" s="2"/>
      <c r="F67" s="2"/>
      <c r="G67" s="2">
        <v>12</v>
      </c>
      <c r="H67" s="2">
        <v>12</v>
      </c>
      <c r="I67" s="2">
        <v>12</v>
      </c>
      <c r="J67" s="2">
        <v>12</v>
      </c>
    </row>
    <row r="68" spans="1:10" s="7" customFormat="1">
      <c r="A68" s="8" t="s">
        <v>2</v>
      </c>
      <c r="B68" s="8"/>
      <c r="C68" s="8"/>
      <c r="D68" s="8"/>
      <c r="E68" s="8"/>
      <c r="F68" s="8"/>
      <c r="G68" s="8">
        <v>159.41669999999999</v>
      </c>
      <c r="H68" s="8">
        <v>526.73289999999997</v>
      </c>
      <c r="I68" s="8">
        <v>594.82470000000001</v>
      </c>
      <c r="J68" s="8">
        <v>657.96839999999997</v>
      </c>
    </row>
    <row r="69" spans="1:10" s="9" customFormat="1">
      <c r="A69" s="10" t="s">
        <v>3</v>
      </c>
      <c r="B69" s="10">
        <v>120</v>
      </c>
      <c r="C69" s="10">
        <v>118</v>
      </c>
      <c r="D69" s="10">
        <v>474</v>
      </c>
      <c r="E69" s="10">
        <v>116</v>
      </c>
      <c r="F69" s="10">
        <v>115</v>
      </c>
      <c r="G69" s="10">
        <v>126.0848</v>
      </c>
      <c r="H69" s="10">
        <v>488.90789999999998</v>
      </c>
      <c r="I69" s="10">
        <v>518.01890000000003</v>
      </c>
      <c r="J69" s="10">
        <v>539.62869999999998</v>
      </c>
    </row>
    <row r="70" spans="1:10" s="7" customFormat="1">
      <c r="A70" s="8" t="s">
        <v>4</v>
      </c>
      <c r="B70" s="8"/>
      <c r="C70" s="8"/>
      <c r="D70" s="8"/>
      <c r="E70" s="8"/>
      <c r="F70" s="8"/>
      <c r="G70" s="8">
        <v>124.4024</v>
      </c>
      <c r="H70" s="8">
        <v>493.26710000000003</v>
      </c>
      <c r="I70" s="8">
        <v>522.33109999999999</v>
      </c>
      <c r="J70" s="8">
        <v>542.66729999999995</v>
      </c>
    </row>
    <row r="71" spans="1:10" s="7" customFormat="1">
      <c r="A71" s="8" t="s">
        <v>5</v>
      </c>
      <c r="B71" s="8"/>
      <c r="C71" s="8"/>
      <c r="D71" s="8"/>
      <c r="E71" s="8"/>
      <c r="F71" s="8"/>
      <c r="G71" s="8">
        <v>113.7794</v>
      </c>
      <c r="H71" s="8">
        <v>441.55160000000001</v>
      </c>
      <c r="I71" s="8">
        <v>442.58929999999998</v>
      </c>
      <c r="J71" s="8">
        <v>431.2955</v>
      </c>
    </row>
    <row r="72" spans="1:10" s="6" customFormat="1">
      <c r="A72" s="1" t="s">
        <v>11</v>
      </c>
      <c r="B72" s="1"/>
      <c r="C72" s="1"/>
      <c r="D72" s="1"/>
      <c r="E72" s="1"/>
      <c r="F72" s="1"/>
      <c r="G72" s="1"/>
      <c r="H72" s="1"/>
      <c r="I72" s="1"/>
      <c r="J72" s="1"/>
    </row>
    <row r="73" spans="1:10">
      <c r="A73" s="2" t="s">
        <v>1</v>
      </c>
      <c r="B73" s="2"/>
      <c r="C73" s="2"/>
      <c r="D73" s="2"/>
      <c r="E73" s="2"/>
      <c r="F73" s="2"/>
      <c r="G73" s="2">
        <v>12</v>
      </c>
      <c r="H73" s="2">
        <v>11</v>
      </c>
      <c r="I73" s="2">
        <v>12</v>
      </c>
      <c r="J73" s="2">
        <v>12</v>
      </c>
    </row>
    <row r="74" spans="1:10" s="7" customFormat="1">
      <c r="A74" s="8" t="s">
        <v>2</v>
      </c>
      <c r="B74" s="8"/>
      <c r="C74" s="8"/>
      <c r="D74" s="8"/>
      <c r="E74" s="8"/>
      <c r="F74" s="8"/>
      <c r="G74" s="8">
        <v>201</v>
      </c>
      <c r="H74" s="8">
        <v>830.59100000000001</v>
      </c>
      <c r="I74" s="8">
        <v>879.99019999999996</v>
      </c>
      <c r="J74" s="8">
        <v>926.47299999999996</v>
      </c>
    </row>
    <row r="75" spans="1:10" s="9" customFormat="1">
      <c r="A75" s="10" t="s">
        <v>3</v>
      </c>
      <c r="B75" s="10">
        <v>156</v>
      </c>
      <c r="C75" s="10">
        <v>34</v>
      </c>
      <c r="D75" s="10">
        <v>575</v>
      </c>
      <c r="E75" s="10">
        <v>231</v>
      </c>
      <c r="F75" s="10">
        <v>211</v>
      </c>
      <c r="G75" s="10">
        <v>184.54249999999999</v>
      </c>
      <c r="H75" s="10">
        <v>795.5403</v>
      </c>
      <c r="I75" s="10">
        <v>784.39829999999995</v>
      </c>
      <c r="J75" s="10">
        <v>822.952</v>
      </c>
    </row>
    <row r="76" spans="1:10" s="7" customFormat="1">
      <c r="A76" s="8" t="s">
        <v>4</v>
      </c>
      <c r="B76" s="8"/>
      <c r="C76" s="8"/>
      <c r="D76" s="8"/>
      <c r="E76" s="8"/>
      <c r="F76" s="8"/>
      <c r="G76" s="8">
        <v>186.36420000000001</v>
      </c>
      <c r="H76" s="8">
        <v>801.95259999999996</v>
      </c>
      <c r="I76" s="8">
        <v>790.5</v>
      </c>
      <c r="J76" s="8">
        <v>844.1241</v>
      </c>
    </row>
    <row r="77" spans="1:10" s="7" customFormat="1">
      <c r="A77" s="8" t="s">
        <v>5</v>
      </c>
      <c r="B77" s="8"/>
      <c r="C77" s="8"/>
      <c r="D77" s="8"/>
      <c r="E77" s="8"/>
      <c r="F77" s="8"/>
      <c r="G77" s="8">
        <v>155.19120000000001</v>
      </c>
      <c r="H77" s="8">
        <v>732.67510000000004</v>
      </c>
      <c r="I77" s="8">
        <v>688.13139999999999</v>
      </c>
      <c r="J77" s="8">
        <v>693.25469999999996</v>
      </c>
    </row>
    <row r="78" spans="1:10" s="6" customFormat="1">
      <c r="A78" s="1" t="s">
        <v>12</v>
      </c>
      <c r="B78" s="1"/>
      <c r="C78" s="1"/>
      <c r="D78" s="1"/>
      <c r="E78" s="1"/>
      <c r="F78" s="1"/>
      <c r="G78" s="1"/>
      <c r="H78" s="1"/>
      <c r="I78" s="1"/>
      <c r="J78" s="1"/>
    </row>
    <row r="79" spans="1:10">
      <c r="A79" s="2" t="s">
        <v>1</v>
      </c>
      <c r="B79" s="2"/>
      <c r="C79" s="2"/>
      <c r="D79" s="2"/>
      <c r="E79" s="2"/>
      <c r="F79" s="2"/>
      <c r="G79" s="2">
        <v>12</v>
      </c>
      <c r="H79" s="2">
        <v>11</v>
      </c>
      <c r="I79" s="2">
        <v>12</v>
      </c>
      <c r="J79" s="2">
        <v>12</v>
      </c>
    </row>
    <row r="80" spans="1:10" s="7" customFormat="1">
      <c r="A80" s="8" t="s">
        <v>2</v>
      </c>
      <c r="B80" s="8"/>
      <c r="C80" s="8"/>
      <c r="D80" s="8"/>
      <c r="E80" s="8"/>
      <c r="F80" s="8"/>
      <c r="G80" s="8">
        <v>198</v>
      </c>
      <c r="H80" s="8">
        <v>826</v>
      </c>
      <c r="I80" s="8">
        <v>834.99969999999996</v>
      </c>
      <c r="J80" s="8">
        <v>895</v>
      </c>
    </row>
    <row r="81" spans="1:10" s="9" customFormat="1">
      <c r="A81" s="10" t="s">
        <v>3</v>
      </c>
      <c r="B81" s="10">
        <v>126</v>
      </c>
      <c r="C81" s="10">
        <v>54</v>
      </c>
      <c r="D81" s="10">
        <v>556</v>
      </c>
      <c r="E81" s="10">
        <v>230</v>
      </c>
      <c r="F81" s="10">
        <v>201</v>
      </c>
      <c r="G81" s="10">
        <v>174.8706</v>
      </c>
      <c r="H81" s="10">
        <v>767.02930000000003</v>
      </c>
      <c r="I81" s="10">
        <v>754.40719999999999</v>
      </c>
      <c r="J81" s="10">
        <v>794.20519999999999</v>
      </c>
    </row>
    <row r="82" spans="1:10" s="7" customFormat="1">
      <c r="A82" s="8" t="s">
        <v>4</v>
      </c>
      <c r="B82" s="8"/>
      <c r="C82" s="8"/>
      <c r="D82" s="8"/>
      <c r="E82" s="8"/>
      <c r="F82" s="8"/>
      <c r="G82" s="8">
        <v>178.4015</v>
      </c>
      <c r="H82" s="8">
        <v>770.06470000000002</v>
      </c>
      <c r="I82" s="8">
        <v>759.0915</v>
      </c>
      <c r="J82" s="8">
        <v>814.88329999999996</v>
      </c>
    </row>
    <row r="83" spans="1:10" s="7" customFormat="1">
      <c r="A83" s="8" t="s">
        <v>5</v>
      </c>
      <c r="B83" s="8"/>
      <c r="C83" s="8"/>
      <c r="D83" s="8"/>
      <c r="E83" s="8"/>
      <c r="F83" s="8"/>
      <c r="G83" s="8">
        <v>130.8312</v>
      </c>
      <c r="H83" s="8">
        <v>703.67510000000004</v>
      </c>
      <c r="I83" s="8">
        <v>653.2627</v>
      </c>
      <c r="J83" s="8">
        <v>670.65470000000005</v>
      </c>
    </row>
    <row r="84" spans="1:10" s="6" customFormat="1">
      <c r="A84" s="1" t="s">
        <v>13</v>
      </c>
      <c r="B84" s="1"/>
      <c r="C84" s="1"/>
      <c r="D84" s="1"/>
      <c r="E84" s="1"/>
      <c r="F84" s="1"/>
      <c r="G84" s="1"/>
      <c r="H84" s="1"/>
      <c r="I84" s="1"/>
      <c r="J84" s="1"/>
    </row>
    <row r="85" spans="1:10">
      <c r="A85" s="2" t="s">
        <v>1</v>
      </c>
      <c r="B85" s="2"/>
      <c r="C85" s="2"/>
      <c r="D85" s="2"/>
      <c r="E85" s="2"/>
      <c r="F85" s="2"/>
      <c r="G85" s="2">
        <v>12</v>
      </c>
      <c r="H85" s="2">
        <v>11</v>
      </c>
      <c r="I85" s="2">
        <v>12</v>
      </c>
      <c r="J85" s="2">
        <v>12</v>
      </c>
    </row>
    <row r="86" spans="1:10" s="7" customFormat="1">
      <c r="A86" s="8" t="s">
        <v>2</v>
      </c>
      <c r="B86" s="8"/>
      <c r="C86" s="8"/>
      <c r="D86" s="8"/>
      <c r="E86" s="8"/>
      <c r="F86" s="8"/>
      <c r="G86" s="8">
        <v>136.65</v>
      </c>
      <c r="H86" s="8">
        <v>570</v>
      </c>
      <c r="I86" s="8">
        <v>570.9556</v>
      </c>
      <c r="J86" s="8">
        <v>617</v>
      </c>
    </row>
    <row r="87" spans="1:10" s="9" customFormat="1">
      <c r="A87" s="10" t="s">
        <v>3</v>
      </c>
      <c r="B87" s="10">
        <v>69</v>
      </c>
      <c r="C87" s="10">
        <v>38</v>
      </c>
      <c r="D87" s="10">
        <v>369</v>
      </c>
      <c r="E87" s="10">
        <v>163</v>
      </c>
      <c r="F87" s="10">
        <v>138</v>
      </c>
      <c r="G87" s="10">
        <v>119.21299999999999</v>
      </c>
      <c r="H87" s="10">
        <v>531.56989999999996</v>
      </c>
      <c r="I87" s="10">
        <v>516.9325</v>
      </c>
      <c r="J87" s="10">
        <v>545.19150000000002</v>
      </c>
    </row>
    <row r="88" spans="1:10" s="7" customFormat="1">
      <c r="A88" s="8" t="s">
        <v>4</v>
      </c>
      <c r="B88" s="8"/>
      <c r="C88" s="8"/>
      <c r="D88" s="8"/>
      <c r="E88" s="8"/>
      <c r="F88" s="8"/>
      <c r="G88" s="8">
        <v>120.19499999999999</v>
      </c>
      <c r="H88" s="8">
        <v>528.18129999999996</v>
      </c>
      <c r="I88" s="8">
        <v>523.44410000000005</v>
      </c>
      <c r="J88" s="8">
        <v>553.94569999999999</v>
      </c>
    </row>
    <row r="89" spans="1:10" s="7" customFormat="1">
      <c r="A89" s="8" t="s">
        <v>5</v>
      </c>
      <c r="B89" s="8"/>
      <c r="C89" s="8"/>
      <c r="D89" s="8"/>
      <c r="E89" s="8"/>
      <c r="F89" s="8"/>
      <c r="G89" s="8">
        <v>97.120699999999999</v>
      </c>
      <c r="H89" s="8">
        <v>497.49829999999997</v>
      </c>
      <c r="I89" s="8">
        <v>459.12369999999999</v>
      </c>
      <c r="J89" s="8">
        <v>475.06259999999997</v>
      </c>
    </row>
    <row r="90" spans="1:10" s="6" customFormat="1">
      <c r="A90" s="1" t="s">
        <v>14</v>
      </c>
      <c r="B90" s="1"/>
      <c r="C90" s="1"/>
      <c r="D90" s="1"/>
      <c r="E90" s="1"/>
      <c r="F90" s="1"/>
      <c r="G90" s="1"/>
      <c r="H90" s="1"/>
      <c r="I90" s="1"/>
      <c r="J90" s="1"/>
    </row>
    <row r="91" spans="1:10">
      <c r="A91" s="2" t="s">
        <v>1</v>
      </c>
      <c r="B91" s="2"/>
      <c r="C91" s="2"/>
      <c r="D91" s="2"/>
      <c r="E91" s="2"/>
      <c r="F91" s="2"/>
      <c r="G91" s="2">
        <v>12</v>
      </c>
      <c r="H91" s="2">
        <v>11</v>
      </c>
      <c r="I91" s="2">
        <v>12</v>
      </c>
      <c r="J91" s="2">
        <v>12</v>
      </c>
    </row>
    <row r="92" spans="1:10" s="7" customFormat="1">
      <c r="A92" s="8" t="s">
        <v>2</v>
      </c>
      <c r="B92" s="8"/>
      <c r="C92" s="8"/>
      <c r="D92" s="8"/>
      <c r="E92" s="8"/>
      <c r="F92" s="8"/>
      <c r="G92" s="8">
        <v>105</v>
      </c>
      <c r="H92" s="8">
        <v>443</v>
      </c>
      <c r="I92" s="8">
        <v>473.4785</v>
      </c>
      <c r="J92" s="8">
        <v>493</v>
      </c>
    </row>
    <row r="93" spans="1:10" s="9" customFormat="1">
      <c r="A93" s="10" t="s">
        <v>3</v>
      </c>
      <c r="B93" s="10">
        <v>50</v>
      </c>
      <c r="C93" s="10">
        <v>42</v>
      </c>
      <c r="D93" s="10">
        <v>291</v>
      </c>
      <c r="E93" s="10">
        <v>127</v>
      </c>
      <c r="F93" s="10">
        <v>108</v>
      </c>
      <c r="G93" s="10">
        <v>92.810599999999994</v>
      </c>
      <c r="H93" s="10">
        <v>419.0224</v>
      </c>
      <c r="I93" s="10">
        <v>407.51010000000002</v>
      </c>
      <c r="J93" s="10">
        <v>434.59399999999999</v>
      </c>
    </row>
    <row r="94" spans="1:10" s="7" customFormat="1">
      <c r="A94" s="8" t="s">
        <v>4</v>
      </c>
      <c r="B94" s="8"/>
      <c r="C94" s="8"/>
      <c r="D94" s="8"/>
      <c r="E94" s="8"/>
      <c r="F94" s="8"/>
      <c r="G94" s="8">
        <v>95.005499999999998</v>
      </c>
      <c r="H94" s="8">
        <v>429.81709999999998</v>
      </c>
      <c r="I94" s="8">
        <v>416.92469999999997</v>
      </c>
      <c r="J94" s="8">
        <v>455.27879999999999</v>
      </c>
    </row>
    <row r="95" spans="1:10" s="7" customFormat="1">
      <c r="A95" s="8" t="s">
        <v>5</v>
      </c>
      <c r="B95" s="8"/>
      <c r="C95" s="8"/>
      <c r="D95" s="8"/>
      <c r="E95" s="8"/>
      <c r="F95" s="8"/>
      <c r="G95" s="8">
        <v>53.813699999999997</v>
      </c>
      <c r="H95" s="8">
        <v>352.49829999999997</v>
      </c>
      <c r="I95" s="8">
        <v>293.9828</v>
      </c>
      <c r="J95" s="8">
        <v>301.68819999999999</v>
      </c>
    </row>
    <row r="96" spans="1:10" s="6" customFormat="1" hidden="1">
      <c r="A96" s="1" t="s">
        <v>15</v>
      </c>
      <c r="B96" s="1"/>
      <c r="C96" s="1"/>
      <c r="D96" s="1"/>
      <c r="E96" s="1"/>
      <c r="F96" s="1"/>
      <c r="G96" s="1"/>
      <c r="H96" s="1"/>
      <c r="I96" s="1"/>
      <c r="J96" s="1"/>
    </row>
    <row r="97" spans="1:10" hidden="1">
      <c r="A97" s="2" t="s">
        <v>1</v>
      </c>
      <c r="B97" s="2"/>
      <c r="C97" s="2"/>
      <c r="D97" s="2"/>
      <c r="E97" s="2"/>
      <c r="F97" s="2"/>
      <c r="G97" s="2" t="s">
        <v>16</v>
      </c>
      <c r="H97" s="2" t="s">
        <v>16</v>
      </c>
      <c r="I97" s="2" t="s">
        <v>16</v>
      </c>
      <c r="J97" s="2" t="s">
        <v>16</v>
      </c>
    </row>
    <row r="98" spans="1:10" s="7" customFormat="1" hidden="1">
      <c r="A98" s="8" t="s">
        <v>2</v>
      </c>
      <c r="B98" s="8"/>
      <c r="C98" s="8"/>
      <c r="D98" s="8"/>
      <c r="E98" s="8"/>
      <c r="F98" s="8"/>
      <c r="G98" s="8" t="s">
        <v>16</v>
      </c>
      <c r="H98" s="8" t="s">
        <v>16</v>
      </c>
      <c r="I98" s="8" t="s">
        <v>16</v>
      </c>
      <c r="J98" s="8" t="s">
        <v>16</v>
      </c>
    </row>
    <row r="99" spans="1:10" s="9" customFormat="1" hidden="1">
      <c r="A99" s="10" t="s">
        <v>3</v>
      </c>
      <c r="B99" s="10">
        <v>73</v>
      </c>
      <c r="C99" s="10" t="s">
        <v>16</v>
      </c>
      <c r="D99" s="10" t="s">
        <v>16</v>
      </c>
      <c r="E99" s="10" t="s">
        <v>16</v>
      </c>
      <c r="F99" s="10" t="s">
        <v>16</v>
      </c>
      <c r="G99" s="10" t="s">
        <v>16</v>
      </c>
      <c r="H99" s="10" t="s">
        <v>16</v>
      </c>
      <c r="I99" s="10" t="s">
        <v>16</v>
      </c>
      <c r="J99" s="10" t="s">
        <v>16</v>
      </c>
    </row>
    <row r="100" spans="1:10" s="7" customFormat="1" hidden="1">
      <c r="A100" s="8" t="s">
        <v>4</v>
      </c>
      <c r="B100" s="8"/>
      <c r="C100" s="8"/>
      <c r="D100" s="8"/>
      <c r="E100" s="8"/>
      <c r="F100" s="8"/>
      <c r="G100" s="8" t="s">
        <v>16</v>
      </c>
      <c r="H100" s="8" t="s">
        <v>16</v>
      </c>
      <c r="I100" s="8" t="s">
        <v>16</v>
      </c>
      <c r="J100" s="8" t="s">
        <v>16</v>
      </c>
    </row>
    <row r="101" spans="1:10" s="7" customFormat="1" hidden="1">
      <c r="A101" s="8" t="s">
        <v>5</v>
      </c>
      <c r="B101" s="8"/>
      <c r="C101" s="8"/>
      <c r="D101" s="8"/>
      <c r="E101" s="8"/>
      <c r="F101" s="8"/>
      <c r="G101" s="8" t="s">
        <v>16</v>
      </c>
      <c r="H101" s="8" t="s">
        <v>16</v>
      </c>
      <c r="I101" s="8" t="s">
        <v>16</v>
      </c>
      <c r="J101" s="8" t="s">
        <v>16</v>
      </c>
    </row>
    <row r="102" spans="1:10" s="6" customFormat="1">
      <c r="A102" s="1" t="s">
        <v>17</v>
      </c>
      <c r="B102" s="1"/>
      <c r="C102" s="1"/>
      <c r="D102" s="1"/>
      <c r="E102" s="1"/>
      <c r="F102" s="1"/>
      <c r="G102" s="1"/>
      <c r="H102" s="1"/>
      <c r="I102" s="1"/>
      <c r="J102" s="1"/>
    </row>
    <row r="103" spans="1:10">
      <c r="A103" s="2" t="s">
        <v>1</v>
      </c>
      <c r="B103" s="2"/>
      <c r="C103" s="2"/>
      <c r="D103" s="2"/>
      <c r="E103" s="2"/>
      <c r="F103" s="2"/>
      <c r="G103" s="2">
        <v>12</v>
      </c>
      <c r="H103" s="2">
        <v>11</v>
      </c>
      <c r="I103" s="2">
        <v>12</v>
      </c>
      <c r="J103" s="2">
        <v>12</v>
      </c>
    </row>
    <row r="104" spans="1:10" s="11" customFormat="1">
      <c r="A104" s="12" t="s">
        <v>2</v>
      </c>
      <c r="B104" s="12"/>
      <c r="C104" s="12"/>
      <c r="D104" s="12"/>
      <c r="E104" s="12"/>
      <c r="F104" s="12"/>
      <c r="G104" s="12">
        <v>0.56000000000000005</v>
      </c>
      <c r="H104" s="12">
        <v>2.37</v>
      </c>
      <c r="I104" s="12">
        <v>2.5293999999999999</v>
      </c>
      <c r="J104" s="12">
        <v>2.6625000000000001</v>
      </c>
    </row>
    <row r="105" spans="1:10" s="13" customFormat="1">
      <c r="A105" s="14" t="s">
        <v>3</v>
      </c>
      <c r="B105" s="14">
        <v>0.27</v>
      </c>
      <c r="C105" s="14">
        <v>0.22</v>
      </c>
      <c r="D105" s="14">
        <v>1.55</v>
      </c>
      <c r="E105" s="14">
        <v>0.68</v>
      </c>
      <c r="F105" s="14">
        <v>0.57999999999999996</v>
      </c>
      <c r="G105" s="14">
        <v>0.49320000000000003</v>
      </c>
      <c r="H105" s="14">
        <v>2.2263999999999999</v>
      </c>
      <c r="I105" s="14">
        <v>2.1707000000000001</v>
      </c>
      <c r="J105" s="14">
        <v>2.3166000000000002</v>
      </c>
    </row>
    <row r="106" spans="1:10" s="11" customFormat="1">
      <c r="A106" s="12" t="s">
        <v>4</v>
      </c>
      <c r="B106" s="12"/>
      <c r="C106" s="12"/>
      <c r="D106" s="12"/>
      <c r="E106" s="12"/>
      <c r="F106" s="12"/>
      <c r="G106" s="12">
        <v>0.50029999999999997</v>
      </c>
      <c r="H106" s="12">
        <v>2.2913000000000001</v>
      </c>
      <c r="I106" s="12">
        <v>2.2256</v>
      </c>
      <c r="J106" s="12">
        <v>2.4220000000000002</v>
      </c>
    </row>
    <row r="107" spans="1:10" s="11" customFormat="1">
      <c r="A107" s="12" t="s">
        <v>5</v>
      </c>
      <c r="B107" s="12"/>
      <c r="C107" s="12"/>
      <c r="D107" s="12"/>
      <c r="E107" s="12"/>
      <c r="F107" s="12"/>
      <c r="G107" s="12">
        <v>0.28570000000000001</v>
      </c>
      <c r="H107" s="12">
        <v>1.8713</v>
      </c>
      <c r="I107" s="12">
        <v>1.5607</v>
      </c>
      <c r="J107" s="12">
        <v>1.6015999999999999</v>
      </c>
    </row>
    <row r="108" spans="1:10" s="6" customFormat="1" ht="15.75">
      <c r="A108" s="1" t="s">
        <v>38</v>
      </c>
      <c r="B108" s="1"/>
      <c r="C108" s="1"/>
      <c r="D108" s="1"/>
      <c r="E108" s="1"/>
      <c r="F108" s="1"/>
      <c r="G108" s="1"/>
      <c r="H108" s="1"/>
      <c r="I108" s="1"/>
      <c r="J108" s="1"/>
    </row>
    <row r="109" spans="1:10">
      <c r="A109" s="2" t="s">
        <v>1</v>
      </c>
      <c r="B109" s="2"/>
      <c r="C109" s="2"/>
      <c r="D109" s="2"/>
      <c r="E109" s="2"/>
      <c r="F109" s="2"/>
      <c r="G109" s="2">
        <v>6</v>
      </c>
      <c r="H109" s="2">
        <v>6</v>
      </c>
      <c r="I109" s="2">
        <v>6</v>
      </c>
      <c r="J109" s="2">
        <v>6</v>
      </c>
    </row>
    <row r="110" spans="1:10" s="11" customFormat="1">
      <c r="A110" s="12" t="s">
        <v>2</v>
      </c>
      <c r="B110" s="12"/>
      <c r="C110" s="12"/>
      <c r="D110" s="12"/>
      <c r="E110" s="12"/>
      <c r="F110" s="12"/>
      <c r="G110" s="12">
        <v>0.63270000000000004</v>
      </c>
      <c r="H110" s="12">
        <v>2.3812000000000002</v>
      </c>
      <c r="I110" s="12">
        <v>2.4478</v>
      </c>
      <c r="J110" s="12">
        <v>2.6625000000000001</v>
      </c>
    </row>
    <row r="111" spans="1:10" s="13" customFormat="1">
      <c r="A111" s="14" t="s">
        <v>3</v>
      </c>
      <c r="B111" s="14">
        <v>0.35</v>
      </c>
      <c r="C111" s="14">
        <v>0.43</v>
      </c>
      <c r="D111" s="14">
        <v>1.76</v>
      </c>
      <c r="E111" s="14">
        <v>0.57999999999999996</v>
      </c>
      <c r="F111" s="14">
        <v>0.56999999999999995</v>
      </c>
      <c r="G111" s="14">
        <v>0.54210000000000003</v>
      </c>
      <c r="H111" s="14">
        <v>2.1171000000000002</v>
      </c>
      <c r="I111" s="14">
        <v>2.0971000000000002</v>
      </c>
      <c r="J111" s="14">
        <v>2.2761999999999998</v>
      </c>
    </row>
    <row r="112" spans="1:10" s="11" customFormat="1">
      <c r="A112" s="12" t="s">
        <v>4</v>
      </c>
      <c r="B112" s="12"/>
      <c r="C112" s="12"/>
      <c r="D112" s="12"/>
      <c r="E112" s="12"/>
      <c r="F112" s="12"/>
      <c r="G112" s="12">
        <v>0.53029999999999999</v>
      </c>
      <c r="H112" s="12">
        <v>2.1349999999999998</v>
      </c>
      <c r="I112" s="12">
        <v>2.1549999999999998</v>
      </c>
      <c r="J112" s="12">
        <v>2.3765999999999998</v>
      </c>
    </row>
    <row r="113" spans="1:10" s="11" customFormat="1">
      <c r="A113" s="12" t="s">
        <v>5</v>
      </c>
      <c r="B113" s="12"/>
      <c r="C113" s="12"/>
      <c r="D113" s="12"/>
      <c r="E113" s="12"/>
      <c r="F113" s="12"/>
      <c r="G113" s="12">
        <v>0.48699999999999999</v>
      </c>
      <c r="H113" s="12">
        <v>1.7422</v>
      </c>
      <c r="I113" s="12">
        <v>1.5607</v>
      </c>
      <c r="J113" s="12">
        <v>1.6015999999999999</v>
      </c>
    </row>
    <row r="114" spans="1:10" s="6" customFormat="1">
      <c r="A114" s="1" t="s">
        <v>29</v>
      </c>
      <c r="B114" s="1"/>
      <c r="C114" s="1"/>
      <c r="D114" s="1"/>
      <c r="E114" s="1"/>
      <c r="F114" s="1"/>
      <c r="G114" s="1"/>
      <c r="H114" s="1"/>
      <c r="I114" s="1"/>
      <c r="J114" s="1"/>
    </row>
    <row r="115" spans="1:10">
      <c r="A115" s="2" t="s">
        <v>1</v>
      </c>
      <c r="B115" s="2"/>
      <c r="C115" s="2"/>
      <c r="D115" s="2"/>
      <c r="E115" s="2"/>
      <c r="F115" s="2"/>
      <c r="G115" s="2">
        <v>0</v>
      </c>
      <c r="H115" s="2">
        <v>11</v>
      </c>
      <c r="I115" s="2">
        <v>11</v>
      </c>
      <c r="J115" s="2">
        <v>11</v>
      </c>
    </row>
    <row r="116" spans="1:10" s="11" customFormat="1">
      <c r="A116" s="12" t="s">
        <v>2</v>
      </c>
      <c r="B116" s="12"/>
      <c r="C116" s="12"/>
      <c r="D116" s="12"/>
      <c r="E116" s="12"/>
      <c r="F116" s="12"/>
      <c r="G116" s="12" t="s">
        <v>16</v>
      </c>
      <c r="H116" s="12">
        <v>0.6</v>
      </c>
      <c r="I116" s="12">
        <v>1</v>
      </c>
      <c r="J116" s="12">
        <v>1.5</v>
      </c>
    </row>
    <row r="117" spans="1:10" s="13" customFormat="1">
      <c r="A117" s="14" t="s">
        <v>3</v>
      </c>
      <c r="B117" s="14" t="s">
        <v>16</v>
      </c>
      <c r="C117" s="14" t="s">
        <v>16</v>
      </c>
      <c r="D117" s="14">
        <v>0.5</v>
      </c>
      <c r="E117" s="14" t="s">
        <v>16</v>
      </c>
      <c r="F117" s="14" t="s">
        <v>16</v>
      </c>
      <c r="G117" s="14" t="s">
        <v>16</v>
      </c>
      <c r="H117" s="14">
        <v>0.50180000000000002</v>
      </c>
      <c r="I117" s="14">
        <v>0.55369999999999997</v>
      </c>
      <c r="J117" s="14">
        <v>0.60529999999999995</v>
      </c>
    </row>
    <row r="118" spans="1:10" s="11" customFormat="1">
      <c r="A118" s="12" t="s">
        <v>4</v>
      </c>
      <c r="B118" s="12"/>
      <c r="C118" s="12"/>
      <c r="D118" s="12"/>
      <c r="E118" s="12"/>
      <c r="F118" s="12"/>
      <c r="G118" s="12" t="s">
        <v>16</v>
      </c>
      <c r="H118" s="12">
        <v>0.5</v>
      </c>
      <c r="I118" s="12">
        <v>0.5</v>
      </c>
      <c r="J118" s="12">
        <v>0.5</v>
      </c>
    </row>
    <row r="119" spans="1:10" s="11" customFormat="1">
      <c r="A119" s="12" t="s">
        <v>5</v>
      </c>
      <c r="B119" s="12"/>
      <c r="C119" s="12"/>
      <c r="D119" s="12"/>
      <c r="E119" s="12"/>
      <c r="F119" s="12"/>
      <c r="G119" s="12" t="s">
        <v>16</v>
      </c>
      <c r="H119" s="12">
        <v>0.4</v>
      </c>
      <c r="I119" s="12">
        <v>0.4</v>
      </c>
      <c r="J119" s="12">
        <v>0.35</v>
      </c>
    </row>
    <row r="120" spans="1:10" s="6" customFormat="1">
      <c r="A120" s="1" t="s">
        <v>18</v>
      </c>
      <c r="B120" s="1"/>
      <c r="C120" s="1"/>
      <c r="D120" s="1"/>
      <c r="E120" s="1"/>
      <c r="F120" s="1"/>
      <c r="G120" s="1"/>
      <c r="H120" s="1"/>
      <c r="I120" s="1"/>
      <c r="J120" s="1"/>
    </row>
    <row r="121" spans="1:10">
      <c r="A121" s="2" t="s">
        <v>1</v>
      </c>
      <c r="B121" s="2"/>
      <c r="C121" s="2"/>
      <c r="D121" s="2"/>
      <c r="E121" s="2"/>
      <c r="F121" s="2"/>
      <c r="G121" s="2">
        <v>10</v>
      </c>
      <c r="H121" s="2">
        <v>12</v>
      </c>
      <c r="I121" s="2">
        <v>12</v>
      </c>
      <c r="J121" s="2">
        <v>12</v>
      </c>
    </row>
    <row r="122" spans="1:10" s="7" customFormat="1">
      <c r="A122" s="8" t="s">
        <v>2</v>
      </c>
      <c r="B122" s="8"/>
      <c r="C122" s="8"/>
      <c r="D122" s="8"/>
      <c r="E122" s="8"/>
      <c r="F122" s="8"/>
      <c r="G122" s="8">
        <v>158.66319999999999</v>
      </c>
      <c r="H122" s="8">
        <v>851.81920000000002</v>
      </c>
      <c r="I122" s="8">
        <v>958.75220000000002</v>
      </c>
      <c r="J122" s="8">
        <v>964.44539999999995</v>
      </c>
    </row>
    <row r="123" spans="1:10" s="9" customFormat="1">
      <c r="A123" s="10" t="s">
        <v>3</v>
      </c>
      <c r="B123" s="10">
        <v>68</v>
      </c>
      <c r="C123" s="10">
        <v>90</v>
      </c>
      <c r="D123" s="10">
        <v>282</v>
      </c>
      <c r="E123" s="10">
        <v>64</v>
      </c>
      <c r="F123" s="10">
        <v>64</v>
      </c>
      <c r="G123" s="10">
        <v>92.035300000000007</v>
      </c>
      <c r="H123" s="10">
        <v>405.49540000000002</v>
      </c>
      <c r="I123" s="10">
        <v>462.35329999999999</v>
      </c>
      <c r="J123" s="10">
        <v>496.30119999999999</v>
      </c>
    </row>
    <row r="124" spans="1:10" s="7" customFormat="1">
      <c r="A124" s="8" t="s">
        <v>4</v>
      </c>
      <c r="B124" s="8"/>
      <c r="C124" s="8"/>
      <c r="D124" s="8"/>
      <c r="E124" s="8"/>
      <c r="F124" s="8"/>
      <c r="G124" s="8">
        <v>67.869299999999996</v>
      </c>
      <c r="H124" s="8">
        <v>340.63650000000001</v>
      </c>
      <c r="I124" s="8">
        <v>413.5</v>
      </c>
      <c r="J124" s="8">
        <v>472.99200000000002</v>
      </c>
    </row>
    <row r="125" spans="1:10" s="7" customFormat="1">
      <c r="A125" s="8" t="s">
        <v>5</v>
      </c>
      <c r="B125" s="8"/>
      <c r="C125" s="8"/>
      <c r="D125" s="8"/>
      <c r="E125" s="8"/>
      <c r="F125" s="8"/>
      <c r="G125" s="8">
        <v>63.460900000000002</v>
      </c>
      <c r="H125" s="8">
        <v>117.9806</v>
      </c>
      <c r="I125" s="8">
        <v>290.32850000000002</v>
      </c>
      <c r="J125" s="8">
        <v>299.54919999999998</v>
      </c>
    </row>
    <row r="126" spans="1:10" s="6" customFormat="1">
      <c r="A126" s="1" t="s">
        <v>31</v>
      </c>
      <c r="B126" s="1"/>
      <c r="C126" s="1"/>
      <c r="D126" s="1"/>
      <c r="E126" s="1"/>
      <c r="F126" s="1"/>
      <c r="G126" s="1"/>
      <c r="H126" s="1"/>
      <c r="I126" s="1"/>
      <c r="J126" s="1"/>
    </row>
    <row r="127" spans="1:10">
      <c r="A127" s="2" t="s">
        <v>1</v>
      </c>
      <c r="B127" s="2"/>
      <c r="C127" s="2"/>
      <c r="D127" s="2"/>
      <c r="E127" s="2"/>
      <c r="F127" s="2"/>
      <c r="G127" s="2">
        <v>6</v>
      </c>
      <c r="H127" s="2">
        <v>10</v>
      </c>
      <c r="I127" s="2">
        <v>10</v>
      </c>
      <c r="J127" s="2">
        <v>10</v>
      </c>
    </row>
    <row r="128" spans="1:10" s="7" customFormat="1">
      <c r="A128" s="8" t="s">
        <v>2</v>
      </c>
      <c r="B128" s="8"/>
      <c r="C128" s="8"/>
      <c r="D128" s="8"/>
      <c r="E128" s="8"/>
      <c r="F128" s="8"/>
      <c r="G128" s="8">
        <v>1900.9549999999999</v>
      </c>
      <c r="H128" s="8">
        <v>2328</v>
      </c>
      <c r="I128" s="8">
        <v>2079</v>
      </c>
      <c r="J128" s="8">
        <v>1817</v>
      </c>
    </row>
    <row r="129" spans="1:10" s="9" customFormat="1">
      <c r="A129" s="10" t="s">
        <v>3</v>
      </c>
      <c r="B129" s="10">
        <v>1443</v>
      </c>
      <c r="C129" s="10">
        <v>1335</v>
      </c>
      <c r="D129" s="10">
        <v>1335</v>
      </c>
      <c r="E129" s="10">
        <v>1313</v>
      </c>
      <c r="F129" s="10">
        <v>1913</v>
      </c>
      <c r="G129" s="10">
        <v>1693.8054999999999</v>
      </c>
      <c r="H129" s="10">
        <v>1628.7093</v>
      </c>
      <c r="I129" s="10">
        <v>1419.3071</v>
      </c>
      <c r="J129" s="10">
        <v>1168.1080999999999</v>
      </c>
    </row>
    <row r="130" spans="1:10" s="7" customFormat="1">
      <c r="A130" s="8" t="s">
        <v>4</v>
      </c>
      <c r="B130" s="8"/>
      <c r="C130" s="8"/>
      <c r="D130" s="8"/>
      <c r="E130" s="8"/>
      <c r="F130" s="8"/>
      <c r="G130" s="8">
        <v>1809.1288</v>
      </c>
      <c r="H130" s="8">
        <v>1750.2148999999999</v>
      </c>
      <c r="I130" s="8">
        <v>1507.8751999999999</v>
      </c>
      <c r="J130" s="8">
        <v>1215.2873</v>
      </c>
    </row>
    <row r="131" spans="1:10" s="7" customFormat="1">
      <c r="A131" s="8" t="s">
        <v>5</v>
      </c>
      <c r="B131" s="8"/>
      <c r="C131" s="8"/>
      <c r="D131" s="8"/>
      <c r="E131" s="8"/>
      <c r="F131" s="8"/>
      <c r="G131" s="8">
        <v>1060.4998000000001</v>
      </c>
      <c r="H131" s="8">
        <v>645.66729999999995</v>
      </c>
      <c r="I131" s="8">
        <v>278.6832</v>
      </c>
      <c r="J131" s="8">
        <v>-418.32209999999998</v>
      </c>
    </row>
    <row r="132" spans="1:10" s="6" customFormat="1" ht="15.75">
      <c r="A132" s="1" t="s">
        <v>39</v>
      </c>
      <c r="B132" s="1"/>
      <c r="C132" s="1"/>
      <c r="D132" s="1"/>
      <c r="E132" s="1"/>
      <c r="F132" s="1"/>
      <c r="G132" s="1"/>
      <c r="H132" s="1"/>
      <c r="I132" s="1"/>
      <c r="J132" s="1"/>
    </row>
    <row r="133" spans="1:10">
      <c r="A133" s="2" t="s">
        <v>1</v>
      </c>
      <c r="B133" s="2"/>
      <c r="C133" s="2"/>
      <c r="D133" s="2"/>
      <c r="E133" s="2"/>
      <c r="F133" s="2"/>
      <c r="G133" s="2">
        <v>8</v>
      </c>
      <c r="H133" s="2">
        <v>11</v>
      </c>
      <c r="I133" s="2">
        <v>11</v>
      </c>
      <c r="J133" s="2">
        <v>11</v>
      </c>
    </row>
    <row r="134" spans="1:10" s="7" customFormat="1">
      <c r="A134" s="8" t="s">
        <v>2</v>
      </c>
      <c r="B134" s="8"/>
      <c r="C134" s="8"/>
      <c r="D134" s="8"/>
      <c r="E134" s="8"/>
      <c r="F134" s="8"/>
      <c r="G134" s="8">
        <v>188</v>
      </c>
      <c r="H134" s="8">
        <v>709.71019999999999</v>
      </c>
      <c r="I134" s="8">
        <v>672.06150000000002</v>
      </c>
      <c r="J134" s="8">
        <v>667.08270000000005</v>
      </c>
    </row>
    <row r="135" spans="1:10" s="9" customFormat="1">
      <c r="A135" s="10" t="s">
        <v>3</v>
      </c>
      <c r="B135" s="10">
        <v>73.3</v>
      </c>
      <c r="C135" s="10">
        <v>92</v>
      </c>
      <c r="D135" s="10">
        <v>377</v>
      </c>
      <c r="E135" s="10">
        <v>44</v>
      </c>
      <c r="F135" s="10">
        <v>114</v>
      </c>
      <c r="G135" s="10">
        <v>125.68170000000001</v>
      </c>
      <c r="H135" s="10">
        <v>422.48050000000001</v>
      </c>
      <c r="I135" s="10">
        <v>440.57749999999999</v>
      </c>
      <c r="J135" s="10">
        <v>454.28160000000003</v>
      </c>
    </row>
    <row r="136" spans="1:10" s="7" customFormat="1">
      <c r="A136" s="8" t="s">
        <v>4</v>
      </c>
      <c r="B136" s="8"/>
      <c r="C136" s="8"/>
      <c r="D136" s="8"/>
      <c r="E136" s="8"/>
      <c r="F136" s="8"/>
      <c r="G136" s="8">
        <v>129.4391</v>
      </c>
      <c r="H136" s="8">
        <v>430.32209999999998</v>
      </c>
      <c r="I136" s="8">
        <v>449.31259999999997</v>
      </c>
      <c r="J136" s="8">
        <v>488.68610000000001</v>
      </c>
    </row>
    <row r="137" spans="1:10" s="7" customFormat="1">
      <c r="A137" s="8" t="s">
        <v>5</v>
      </c>
      <c r="B137" s="8"/>
      <c r="C137" s="8"/>
      <c r="D137" s="8"/>
      <c r="E137" s="8"/>
      <c r="F137" s="8"/>
      <c r="G137" s="8">
        <v>35.322699999999998</v>
      </c>
      <c r="H137" s="8">
        <v>169.75389999999999</v>
      </c>
      <c r="I137" s="8">
        <v>300.23070000000001</v>
      </c>
      <c r="J137" s="8">
        <v>197.8931</v>
      </c>
    </row>
    <row r="138" spans="1:10" s="6" customFormat="1">
      <c r="A138" s="1" t="s">
        <v>19</v>
      </c>
      <c r="B138" s="1"/>
      <c r="C138" s="1"/>
      <c r="D138" s="1"/>
      <c r="E138" s="1"/>
      <c r="F138" s="1"/>
      <c r="G138" s="1"/>
      <c r="H138" s="1"/>
      <c r="I138" s="1"/>
      <c r="J138" s="1"/>
    </row>
    <row r="139" spans="1:10">
      <c r="A139" s="2" t="s">
        <v>1</v>
      </c>
      <c r="B139" s="2"/>
      <c r="C139" s="2"/>
      <c r="D139" s="2"/>
      <c r="E139" s="2"/>
      <c r="F139" s="2"/>
      <c r="G139" s="2">
        <v>10</v>
      </c>
      <c r="H139" s="2">
        <v>10</v>
      </c>
      <c r="I139" s="2">
        <v>10</v>
      </c>
      <c r="J139" s="2">
        <v>10</v>
      </c>
    </row>
    <row r="140" spans="1:10" s="7" customFormat="1">
      <c r="A140" s="8" t="s">
        <v>2</v>
      </c>
      <c r="B140" s="8"/>
      <c r="C140" s="8"/>
      <c r="D140" s="8"/>
      <c r="E140" s="8"/>
      <c r="F140" s="8"/>
      <c r="G140" s="8">
        <v>0</v>
      </c>
      <c r="H140" s="8">
        <v>5</v>
      </c>
      <c r="I140" s="8">
        <v>10</v>
      </c>
      <c r="J140" s="8">
        <v>10</v>
      </c>
    </row>
    <row r="141" spans="1:10" s="9" customFormat="1">
      <c r="A141" s="10" t="s">
        <v>3</v>
      </c>
      <c r="B141" s="10">
        <v>-10</v>
      </c>
      <c r="C141" s="10">
        <v>-10</v>
      </c>
      <c r="D141" s="10">
        <v>-30</v>
      </c>
      <c r="E141" s="10">
        <v>0</v>
      </c>
      <c r="F141" s="10">
        <v>-30</v>
      </c>
      <c r="G141" s="10">
        <v>-11.1282</v>
      </c>
      <c r="H141" s="10">
        <v>-38.728200000000001</v>
      </c>
      <c r="I141" s="10">
        <v>-17.809999999999999</v>
      </c>
      <c r="J141" s="10">
        <v>-17.687999999999999</v>
      </c>
    </row>
    <row r="142" spans="1:10" s="7" customFormat="1">
      <c r="A142" s="8" t="s">
        <v>4</v>
      </c>
      <c r="B142" s="8"/>
      <c r="C142" s="8"/>
      <c r="D142" s="8"/>
      <c r="E142" s="8"/>
      <c r="F142" s="8"/>
      <c r="G142" s="8">
        <v>-5.5</v>
      </c>
      <c r="H142" s="8">
        <v>-40</v>
      </c>
      <c r="I142" s="8">
        <v>0</v>
      </c>
      <c r="J142" s="8">
        <v>0</v>
      </c>
    </row>
    <row r="143" spans="1:10" s="7" customFormat="1">
      <c r="A143" s="8" t="s">
        <v>5</v>
      </c>
      <c r="B143" s="8"/>
      <c r="C143" s="8"/>
      <c r="D143" s="8"/>
      <c r="E143" s="8"/>
      <c r="F143" s="8"/>
      <c r="G143" s="8">
        <v>-30.281600000000001</v>
      </c>
      <c r="H143" s="8">
        <v>-90</v>
      </c>
      <c r="I143" s="8">
        <v>-120</v>
      </c>
      <c r="J143" s="8">
        <v>-150</v>
      </c>
    </row>
    <row r="144" spans="1:10" s="6" customFormat="1">
      <c r="A144" s="1" t="s">
        <v>30</v>
      </c>
      <c r="B144" s="1"/>
      <c r="C144" s="1"/>
      <c r="D144" s="1"/>
      <c r="E144" s="1"/>
      <c r="F144" s="1"/>
      <c r="G144" s="1"/>
      <c r="H144" s="1"/>
      <c r="I144" s="1"/>
      <c r="J144" s="1"/>
    </row>
    <row r="145" spans="1:10">
      <c r="A145" s="2" t="s">
        <v>1</v>
      </c>
      <c r="B145" s="2"/>
      <c r="C145" s="2"/>
      <c r="D145" s="2"/>
      <c r="E145" s="2"/>
      <c r="F145" s="2"/>
      <c r="G145" s="2">
        <v>9</v>
      </c>
      <c r="H145" s="2">
        <v>9</v>
      </c>
      <c r="I145" s="2">
        <v>9</v>
      </c>
      <c r="J145" s="2">
        <v>9</v>
      </c>
    </row>
    <row r="146" spans="1:10" s="7" customFormat="1">
      <c r="A146" s="8" t="s">
        <v>2</v>
      </c>
      <c r="B146" s="8"/>
      <c r="C146" s="8"/>
      <c r="D146" s="8"/>
      <c r="E146" s="8"/>
      <c r="F146" s="8"/>
      <c r="G146" s="8">
        <v>170</v>
      </c>
      <c r="H146" s="8">
        <v>620</v>
      </c>
      <c r="I146" s="8">
        <v>600</v>
      </c>
      <c r="J146" s="8">
        <v>600</v>
      </c>
    </row>
    <row r="147" spans="1:10" s="9" customFormat="1">
      <c r="A147" s="10" t="s">
        <v>3</v>
      </c>
      <c r="B147" s="10">
        <v>120</v>
      </c>
      <c r="C147" s="10">
        <v>160</v>
      </c>
      <c r="D147" s="10">
        <v>530</v>
      </c>
      <c r="E147" s="10">
        <v>140</v>
      </c>
      <c r="F147" s="10">
        <v>170</v>
      </c>
      <c r="G147" s="10">
        <v>144.17779999999999</v>
      </c>
      <c r="H147" s="10">
        <v>597.6</v>
      </c>
      <c r="I147" s="10">
        <v>510.13560000000001</v>
      </c>
      <c r="J147" s="10">
        <v>458.4529</v>
      </c>
    </row>
    <row r="148" spans="1:10" s="7" customFormat="1">
      <c r="A148" s="8" t="s">
        <v>4</v>
      </c>
      <c r="B148" s="8"/>
      <c r="C148" s="8"/>
      <c r="D148" s="8"/>
      <c r="E148" s="8"/>
      <c r="F148" s="8"/>
      <c r="G148" s="8">
        <v>150</v>
      </c>
      <c r="H148" s="8">
        <v>600</v>
      </c>
      <c r="I148" s="8">
        <v>500</v>
      </c>
      <c r="J148" s="8">
        <v>460</v>
      </c>
    </row>
    <row r="149" spans="1:10" s="7" customFormat="1">
      <c r="A149" s="8" t="s">
        <v>5</v>
      </c>
      <c r="B149" s="8"/>
      <c r="C149" s="8"/>
      <c r="D149" s="8"/>
      <c r="E149" s="8"/>
      <c r="F149" s="8"/>
      <c r="G149" s="8">
        <v>100</v>
      </c>
      <c r="H149" s="8">
        <v>560</v>
      </c>
      <c r="I149" s="8">
        <v>450</v>
      </c>
      <c r="J149" s="8">
        <v>355</v>
      </c>
    </row>
    <row r="150" spans="1:10" s="6" customFormat="1">
      <c r="A150" s="1" t="s">
        <v>20</v>
      </c>
      <c r="B150" s="1"/>
      <c r="C150" s="1"/>
      <c r="D150" s="1"/>
      <c r="E150" s="1"/>
      <c r="F150" s="1"/>
      <c r="G150" s="1"/>
      <c r="H150" s="1"/>
      <c r="I150" s="1"/>
      <c r="J150" s="1"/>
    </row>
    <row r="151" spans="1:10">
      <c r="A151" s="2" t="s">
        <v>1</v>
      </c>
      <c r="B151" s="2"/>
      <c r="C151" s="2"/>
      <c r="D151" s="2"/>
      <c r="E151" s="2"/>
      <c r="F151" s="2"/>
      <c r="G151" s="2">
        <v>7</v>
      </c>
      <c r="H151" s="2">
        <v>7</v>
      </c>
      <c r="I151" s="2">
        <v>7</v>
      </c>
      <c r="J151" s="2">
        <v>7</v>
      </c>
    </row>
    <row r="152" spans="1:10" s="7" customFormat="1">
      <c r="A152" s="8" t="s">
        <v>2</v>
      </c>
      <c r="B152" s="8"/>
      <c r="C152" s="8"/>
      <c r="D152" s="8"/>
      <c r="E152" s="8"/>
      <c r="F152" s="8"/>
      <c r="G152" s="8">
        <v>40</v>
      </c>
      <c r="H152" s="8">
        <v>120</v>
      </c>
      <c r="I152" s="8">
        <v>140</v>
      </c>
      <c r="J152" s="8">
        <v>150</v>
      </c>
    </row>
    <row r="153" spans="1:10" s="9" customFormat="1">
      <c r="A153" s="10" t="s">
        <v>3</v>
      </c>
      <c r="B153" s="10">
        <v>40</v>
      </c>
      <c r="C153" s="10">
        <v>20</v>
      </c>
      <c r="D153" s="10">
        <v>110</v>
      </c>
      <c r="E153" s="10">
        <v>30</v>
      </c>
      <c r="F153" s="10">
        <v>30</v>
      </c>
      <c r="G153" s="10">
        <v>22.071400000000001</v>
      </c>
      <c r="H153" s="10">
        <v>104.28570000000001</v>
      </c>
      <c r="I153" s="10">
        <v>80.628600000000006</v>
      </c>
      <c r="J153" s="10">
        <v>75.363399999999999</v>
      </c>
    </row>
    <row r="154" spans="1:10" s="7" customFormat="1">
      <c r="A154" s="8" t="s">
        <v>4</v>
      </c>
      <c r="B154" s="8"/>
      <c r="C154" s="8"/>
      <c r="D154" s="8"/>
      <c r="E154" s="8"/>
      <c r="F154" s="8"/>
      <c r="G154" s="8">
        <v>20</v>
      </c>
      <c r="H154" s="8">
        <v>100</v>
      </c>
      <c r="I154" s="8">
        <v>80</v>
      </c>
      <c r="J154" s="8">
        <v>80</v>
      </c>
    </row>
    <row r="155" spans="1:10" s="7" customFormat="1">
      <c r="A155" s="8" t="s">
        <v>5</v>
      </c>
      <c r="B155" s="8"/>
      <c r="C155" s="8"/>
      <c r="D155" s="8"/>
      <c r="E155" s="8"/>
      <c r="F155" s="8"/>
      <c r="G155" s="8">
        <v>4.5</v>
      </c>
      <c r="H155" s="8">
        <v>80</v>
      </c>
      <c r="I155" s="8">
        <v>20</v>
      </c>
      <c r="J155" s="8">
        <v>10</v>
      </c>
    </row>
    <row r="156" spans="1:10" s="6" customFormat="1">
      <c r="A156" s="1" t="s">
        <v>21</v>
      </c>
      <c r="B156" s="1"/>
      <c r="C156" s="1"/>
      <c r="D156" s="1"/>
      <c r="E156" s="1"/>
      <c r="F156" s="1"/>
      <c r="G156" s="1"/>
      <c r="H156" s="1"/>
      <c r="I156" s="1"/>
      <c r="J156" s="1"/>
    </row>
    <row r="157" spans="1:10">
      <c r="A157" s="2" t="s">
        <v>1</v>
      </c>
      <c r="B157" s="2"/>
      <c r="C157" s="2"/>
      <c r="D157" s="2"/>
      <c r="E157" s="2"/>
      <c r="F157" s="2"/>
      <c r="G157" s="2">
        <v>8</v>
      </c>
      <c r="H157" s="2">
        <v>8</v>
      </c>
      <c r="I157" s="2">
        <v>8</v>
      </c>
      <c r="J157" s="2">
        <v>8</v>
      </c>
    </row>
    <row r="158" spans="1:10" s="7" customFormat="1">
      <c r="A158" s="8" t="s">
        <v>2</v>
      </c>
      <c r="B158" s="8"/>
      <c r="C158" s="8"/>
      <c r="D158" s="8"/>
      <c r="E158" s="8"/>
      <c r="F158" s="8"/>
      <c r="G158" s="8">
        <v>80</v>
      </c>
      <c r="H158" s="8">
        <v>350</v>
      </c>
      <c r="I158" s="8">
        <v>350</v>
      </c>
      <c r="J158" s="8">
        <v>365</v>
      </c>
    </row>
    <row r="159" spans="1:10" s="9" customFormat="1">
      <c r="A159" s="10" t="s">
        <v>3</v>
      </c>
      <c r="B159" s="10">
        <v>60</v>
      </c>
      <c r="C159" s="10">
        <v>70</v>
      </c>
      <c r="D159" s="10">
        <v>300</v>
      </c>
      <c r="E159" s="10">
        <v>110</v>
      </c>
      <c r="F159" s="10">
        <v>70</v>
      </c>
      <c r="G159" s="10">
        <v>62.75</v>
      </c>
      <c r="H159" s="10">
        <v>313.25</v>
      </c>
      <c r="I159" s="10">
        <v>282.98750000000001</v>
      </c>
      <c r="J159" s="10">
        <v>261.92329999999998</v>
      </c>
    </row>
    <row r="160" spans="1:10" s="7" customFormat="1">
      <c r="A160" s="8" t="s">
        <v>4</v>
      </c>
      <c r="B160" s="8"/>
      <c r="C160" s="8"/>
      <c r="D160" s="8"/>
      <c r="E160" s="8"/>
      <c r="F160" s="8"/>
      <c r="G160" s="8">
        <v>60</v>
      </c>
      <c r="H160" s="8">
        <v>310</v>
      </c>
      <c r="I160" s="8">
        <v>280.2</v>
      </c>
      <c r="J160" s="8">
        <v>273.16000000000003</v>
      </c>
    </row>
    <row r="161" spans="1:10" s="7" customFormat="1">
      <c r="A161" s="8" t="s">
        <v>5</v>
      </c>
      <c r="B161" s="8"/>
      <c r="C161" s="8"/>
      <c r="D161" s="8"/>
      <c r="E161" s="8"/>
      <c r="F161" s="8"/>
      <c r="G161" s="8">
        <v>50</v>
      </c>
      <c r="H161" s="8">
        <v>278</v>
      </c>
      <c r="I161" s="8">
        <v>180</v>
      </c>
      <c r="J161" s="8">
        <v>134.066</v>
      </c>
    </row>
    <row r="162" spans="1:10" s="7" customFormat="1">
      <c r="A162" s="8"/>
      <c r="B162" s="8"/>
      <c r="C162" s="8"/>
      <c r="D162" s="8"/>
      <c r="E162" s="8"/>
      <c r="F162" s="8"/>
      <c r="G162" s="8"/>
      <c r="H162" s="8"/>
      <c r="I162" s="8"/>
      <c r="J162" s="8"/>
    </row>
    <row r="163" spans="1:10" s="7" customFormat="1">
      <c r="A163" s="23">
        <v>1</v>
      </c>
      <c r="B163" s="34" t="s">
        <v>44</v>
      </c>
      <c r="C163" s="34"/>
      <c r="D163" s="34"/>
      <c r="E163" s="34"/>
      <c r="F163" s="34"/>
      <c r="G163" s="34"/>
      <c r="H163" s="34"/>
      <c r="I163" s="34"/>
      <c r="J163" s="34"/>
    </row>
    <row r="164" spans="1:10" s="7" customFormat="1" ht="39" customHeight="1">
      <c r="A164" s="23">
        <v>2</v>
      </c>
      <c r="B164" s="32" t="s">
        <v>45</v>
      </c>
      <c r="C164" s="32"/>
      <c r="D164" s="32"/>
      <c r="E164" s="32"/>
      <c r="F164" s="32"/>
      <c r="G164" s="32"/>
      <c r="H164" s="32"/>
      <c r="I164" s="32"/>
      <c r="J164" s="32"/>
    </row>
    <row r="165" spans="1:10" s="7" customFormat="1" ht="53.25" customHeight="1">
      <c r="B165" s="33" t="s">
        <v>46</v>
      </c>
      <c r="C165" s="33"/>
      <c r="D165" s="33"/>
      <c r="E165" s="33"/>
      <c r="F165" s="33"/>
      <c r="G165" s="33"/>
      <c r="H165" s="33"/>
      <c r="I165" s="33"/>
      <c r="J165" s="33"/>
    </row>
    <row r="166" spans="1:10" s="7" customFormat="1" ht="37.5" customHeight="1" thickBot="1">
      <c r="A166" s="23">
        <v>3</v>
      </c>
      <c r="B166" s="33" t="s">
        <v>35</v>
      </c>
      <c r="C166" s="33"/>
      <c r="D166" s="33"/>
      <c r="E166" s="33"/>
      <c r="F166" s="33"/>
      <c r="G166" s="33"/>
      <c r="H166" s="33"/>
      <c r="I166" s="33"/>
      <c r="J166" s="33"/>
    </row>
    <row r="167" spans="1:10" ht="18.75" thickBot="1">
      <c r="A167" s="25" t="s">
        <v>22</v>
      </c>
      <c r="B167" s="26"/>
      <c r="C167" s="26"/>
      <c r="D167" s="26" t="s">
        <v>22</v>
      </c>
      <c r="E167" s="26"/>
      <c r="F167" s="26"/>
      <c r="G167" s="26"/>
      <c r="H167" s="27" t="s">
        <v>22</v>
      </c>
      <c r="I167"/>
    </row>
    <row r="168" spans="1:10" ht="80.099999999999994" customHeight="1" thickBot="1">
      <c r="A168" s="28" t="s">
        <v>23</v>
      </c>
      <c r="B168" s="29"/>
      <c r="C168" s="29"/>
      <c r="D168" s="29" t="s">
        <v>23</v>
      </c>
      <c r="E168" s="29"/>
      <c r="F168" s="29"/>
      <c r="G168" s="29"/>
      <c r="H168" s="30" t="s">
        <v>23</v>
      </c>
      <c r="I168"/>
    </row>
  </sheetData>
  <mergeCells count="7">
    <mergeCell ref="A167:H167"/>
    <mergeCell ref="A168:H168"/>
    <mergeCell ref="A2:J2"/>
    <mergeCell ref="B164:J164"/>
    <mergeCell ref="B165:J165"/>
    <mergeCell ref="B163:J163"/>
    <mergeCell ref="B166:J166"/>
  </mergeCells>
  <conditionalFormatting sqref="A1:A5">
    <cfRule type="expression" dxfId="0" priority="2"/>
  </conditionalFormatting>
  <pageMargins left="0.7" right="0.7" top="0.78740157499999996" bottom="0.78740157499999996" header="0.3" footer="0.3"/>
  <pageSetup paperSize="9" scale="38" orientation="portrait" r:id="rId1"/>
  <rowBreaks count="1" manualBreakCount="1">
    <brk id="119" max="9"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Consensus Summary</vt:lpstr>
      <vt:lpstr>'Consensus Summary'!Druckbereich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mpahn</dc:creator>
  <cp:lastModifiedBy>mpahn</cp:lastModifiedBy>
  <dcterms:created xsi:type="dcterms:W3CDTF">2019-04-30T15:19:46Z</dcterms:created>
  <dcterms:modified xsi:type="dcterms:W3CDTF">2021-11-03T11:32:44Z</dcterms:modified>
</cp:coreProperties>
</file>