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Montabaur\Presse-Holding\United Internet AG\Ad hoc- und Pressemeldungen\2021\2021_05_11 Q1 2021\Consensus\"/>
    </mc:Choice>
  </mc:AlternateContent>
  <xr:revisionPtr revIDLastSave="0" documentId="13_ncr:1_{0FAB65C0-C1AA-434E-B1CA-A20FFF2DAF1F}" xr6:coauthVersionLast="45" xr6:coauthVersionMax="45" xr10:uidLastSave="{00000000-0000-0000-0000-000000000000}"/>
  <bookViews>
    <workbookView xWindow="-120" yWindow="-120" windowWidth="29040" windowHeight="15840" xr2:uid="{00000000-000D-0000-FFFF-FFFF00000000}"/>
  </bookViews>
  <sheets>
    <sheet name="Consensus Summary" sheetId="1" r:id="rId1"/>
  </sheets>
  <definedNames>
    <definedName name="_xlnm.Print_Area" localSheetId="0">'Consensus Summary'!$A$1:$J$167</definedName>
  </definedNames>
  <calcPr calcId="162913" iterate="1"/>
</workbook>
</file>

<file path=xl/sharedStrings.xml><?xml version="1.0" encoding="utf-8"?>
<sst xmlns="http://schemas.openxmlformats.org/spreadsheetml/2006/main" count="210" uniqueCount="46">
  <si>
    <t>Group revenues</t>
  </si>
  <si>
    <t xml:space="preserve">  - Number of Estimates</t>
  </si>
  <si>
    <t xml:space="preserve">  - Highest</t>
  </si>
  <si>
    <t xml:space="preserve">  - Consensus</t>
  </si>
  <si>
    <t xml:space="preserve">  - Median</t>
  </si>
  <si>
    <t xml:space="preserve">  - Lowest</t>
  </si>
  <si>
    <t>Group EBITDA (reported)</t>
  </si>
  <si>
    <t>Consumer Access revenues</t>
  </si>
  <si>
    <t>Business Access revenues</t>
  </si>
  <si>
    <t>Consumer Apps revenues</t>
  </si>
  <si>
    <t>Business Apps revenues</t>
  </si>
  <si>
    <t>D&amp;A</t>
  </si>
  <si>
    <t>EBIT (reported)</t>
  </si>
  <si>
    <t>EBT (reported)</t>
  </si>
  <si>
    <t>Net income before minorities (reported)</t>
  </si>
  <si>
    <t>Net income to the shareholders (reported)</t>
  </si>
  <si>
    <t>Net income before special items</t>
  </si>
  <si>
    <t>-</t>
  </si>
  <si>
    <t>EPS (reported)</t>
  </si>
  <si>
    <t>CAPEX</t>
  </si>
  <si>
    <t>Net additions in k DSL</t>
  </si>
  <si>
    <t>Net additions in k B2C</t>
  </si>
  <si>
    <t>Net additions in k B2B</t>
  </si>
  <si>
    <t>Disclaimer</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</si>
  <si>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</si>
  <si>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Consumer Access EBITDA</t>
  </si>
  <si>
    <t>Business Access EBITDA</t>
  </si>
  <si>
    <t>Consumer Apps EBITDA</t>
  </si>
  <si>
    <t>Business Apps EBITDA</t>
  </si>
  <si>
    <t>FY 2021 E</t>
  </si>
  <si>
    <t>FY 2022 E</t>
  </si>
  <si>
    <t>Dividend/Dividend proposal (in €)</t>
  </si>
  <si>
    <t>Net additions in k Mobile</t>
  </si>
  <si>
    <t>Q1 2020</t>
  </si>
  <si>
    <t>Net debt/net bank liabilities</t>
  </si>
  <si>
    <t xml:space="preserve">Q2 2020 </t>
  </si>
  <si>
    <t xml:space="preserve">Q3 2020 </t>
  </si>
  <si>
    <t xml:space="preserve">Q4 2020 </t>
  </si>
  <si>
    <t xml:space="preserve">FY 2020 </t>
  </si>
  <si>
    <t>Q1 2021 E</t>
  </si>
  <si>
    <t>Vara Research  United Internet Earnings Estimates as of May 5, 2021</t>
  </si>
  <si>
    <t>without impairment write-downs/reversals Tele Columbus (Q1 2020: EPS effect: -0.08 €; Q2 2020: EPS effect: +0.16 €; Q3 2020: EPS effect: -0.08 € ); without trademark writeups (Q4 2019: EPS effect: +0.05 €)
Strato</t>
  </si>
  <si>
    <t>incl. repayment portion of lease liabilities; defined as net cash inflows from operating activities, less capital expenditures, plus payments from disposals of intangible assets and property, plant and equipment</t>
  </si>
  <si>
    <r>
      <t>Free Cash Flow</t>
    </r>
    <r>
      <rPr>
        <b/>
        <vertAlign val="superscript"/>
        <sz val="10"/>
        <rFont val="Verdana"/>
        <family val="2"/>
      </rPr>
      <t>2</t>
    </r>
  </si>
  <si>
    <r>
      <t>EPS before special items</t>
    </r>
    <r>
      <rPr>
        <b/>
        <vertAlign val="superscript"/>
        <sz val="10"/>
        <rFont val="Verdana"/>
        <family val="2"/>
      </rPr>
      <t>1</t>
    </r>
  </si>
  <si>
    <t>FY 2023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</si>
</sst>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vertAlign val="superscript"/>
      <sz val="10"/>
      <name val="Verdana"/>
      <family val="2"/>
    </font>
  </fonts>
  <fills count="14">
    <fill>
      <patternFill patternType="none"/>
    </fill>
    <fill>
      <patternFill patternType="gray125"/>
    </fill>
    <fill>
      <patternFill patternType="solid">
        <fgColor rgb="FFFFFFFF"/>
      </patternFill>
    </fill>
    <fill>
      <patternFill patternType="solid">
        <fgColor rgb="FF254061"/>
      </patternFill>
    </fill>
    <fill>
      <patternFill patternType="solid">
        <fgColor rgb="FF376091"/>
      </patternFill>
    </fill>
    <fill>
      <patternFill patternType="solid">
        <fgColor rgb="FFDBE5F1"/>
      </patternFill>
    </fill>
    <fill>
      <patternFill patternType="solid">
        <fgColor rgb="FFF8F8F8"/>
      </patternFill>
    </fill>
    <fill>
      <patternFill patternType="solid">
        <fgColor rgb="FFEAEAEA"/>
      </patternFill>
    </fill>
    <fill>
      <patternFill patternType="solid">
        <fgColor rgb="FF25405E"/>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s>
  <borders count="9">
    <border>
      <left/>
      <right/>
      <top/>
      <bottom/>
      <diagonal/>
    </border>
    <border>
      <left/>
      <right style="thin">
        <color rgb="FFFFFFFF"/>
      </right>
      <top/>
      <bottom/>
      <diagonal/>
    </border>
    <border>
      <left style="thin">
        <color rgb="FFFFFFFF"/>
      </left>
      <right/>
      <top/>
      <bottom style="thin">
        <color rgb="FFFFFFFF"/>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right style="medium">
        <color rgb="FFFFFFFF"/>
      </right>
      <top/>
      <bottom style="medium">
        <color rgb="FFFFFFFF"/>
      </bottom>
      <diagonal/>
    </border>
    <border>
      <left/>
      <right/>
      <top/>
      <bottom style="medium">
        <color rgb="FF808080"/>
      </bottom>
      <diagonal/>
    </border>
    <border>
      <left/>
      <right style="medium">
        <color rgb="FFFFFFFF"/>
      </right>
      <top style="thin">
        <color rgb="FF000000"/>
      </top>
      <bottom style="thin">
        <color rgb="FF000000"/>
      </bottom>
      <diagonal/>
    </border>
  </borders>
  <cellStyleXfs count="11">
    <xf numFmtId="0" fontId="0" fillId="0" borderId="0"/>
    <xf numFmtId="0" fontId="4" fillId="5" borderId="2"/>
    <xf numFmtId="0" fontId="1" fillId="6" borderId="2"/>
    <xf numFmtId="0" fontId="4" fillId="7" borderId="2"/>
    <xf numFmtId="0" fontId="1" fillId="9" borderId="6"/>
    <xf numFmtId="0" fontId="6" fillId="10" borderId="6"/>
    <xf numFmtId="0" fontId="7" fillId="11" borderId="6"/>
    <xf numFmtId="0" fontId="8" fillId="12" borderId="6"/>
    <xf numFmtId="0" fontId="1" fillId="13" borderId="8">
      <alignment horizontal="center"/>
    </xf>
    <xf numFmtId="0" fontId="14" fillId="0" borderId="0"/>
    <xf numFmtId="0" fontId="16" fillId="0" borderId="0"/>
  </cellStyleXfs>
  <cellXfs count="35">
    <xf numFmtId="0" fontId="0" fillId="0" borderId="0" xfId="0"/>
    <xf numFmtId="0" fontId="4" fillId="5" borderId="2" xfId="1"/>
    <xf numFmtId="0" fontId="1" fillId="6" borderId="2" xfId="2"/>
    <xf numFmtId="0" fontId="0" fillId="0" borderId="0" xfId="0"/>
    <xf numFmtId="0" fontId="0" fillId="0" borderId="0" xfId="0" applyAlignment="1">
      <alignment horizontal="right"/>
    </xf>
    <xf numFmtId="0" fontId="2" fillId="4" borderId="1" xfId="0" applyFont="1" applyFill="1" applyBorder="1" applyAlignment="1">
      <alignment horizontal="center" vertical="center"/>
    </xf>
    <xf numFmtId="0" fontId="5" fillId="2" borderId="0" xfId="0" applyFont="1" applyFill="1" applyAlignment="1">
      <alignment horizontal="right"/>
    </xf>
    <xf numFmtId="3" fontId="0" fillId="2" borderId="0" xfId="0" applyNumberFormat="1" applyFill="1" applyAlignment="1">
      <alignment horizontal="right"/>
    </xf>
    <xf numFmtId="3" fontId="1" fillId="6" borderId="2" xfId="2" applyNumberFormat="1"/>
    <xf numFmtId="3" fontId="5" fillId="2" borderId="0" xfId="0" applyNumberFormat="1" applyFont="1" applyFill="1" applyAlignment="1">
      <alignment horizontal="right"/>
    </xf>
    <xf numFmtId="3" fontId="4" fillId="7" borderId="2" xfId="3" applyNumberFormat="1"/>
    <xf numFmtId="4" fontId="0" fillId="2" borderId="0" xfId="0" applyNumberFormat="1" applyFill="1" applyAlignment="1">
      <alignment horizontal="right"/>
    </xf>
    <xf numFmtId="4" fontId="1" fillId="6" borderId="2" xfId="2" applyNumberFormat="1"/>
    <xf numFmtId="4" fontId="5" fillId="2" borderId="0" xfId="0" applyNumberFormat="1" applyFont="1" applyFill="1" applyAlignment="1">
      <alignment horizontal="right"/>
    </xf>
    <xf numFmtId="4" fontId="4" fillId="7" borderId="2" xfId="3" applyNumberFormat="1"/>
    <xf numFmtId="0" fontId="10" fillId="5" borderId="2" xfId="1" applyFont="1"/>
    <xf numFmtId="0" fontId="11" fillId="2" borderId="0" xfId="0" applyFont="1" applyFill="1" applyAlignment="1">
      <alignment horizontal="right"/>
    </xf>
    <xf numFmtId="0" fontId="9" fillId="6" borderId="2" xfId="2" applyFont="1"/>
    <xf numFmtId="0" fontId="12" fillId="0" borderId="0" xfId="0" applyFont="1"/>
    <xf numFmtId="3" fontId="9" fillId="6" borderId="2" xfId="2" applyNumberFormat="1" applyFont="1"/>
    <xf numFmtId="3" fontId="12" fillId="2" borderId="0" xfId="0" applyNumberFormat="1" applyFont="1" applyFill="1" applyAlignment="1">
      <alignment horizontal="right"/>
    </xf>
    <xf numFmtId="3" fontId="10" fillId="7" borderId="2" xfId="3" applyNumberFormat="1" applyFont="1"/>
    <xf numFmtId="3" fontId="11" fillId="2" borderId="0" xfId="0" applyNumberFormat="1" applyFont="1" applyFill="1" applyAlignment="1">
      <alignment horizontal="right"/>
    </xf>
    <xf numFmtId="0" fontId="13" fillId="0" borderId="0" xfId="0" applyFont="1" applyAlignment="1">
      <alignment horizontal="right"/>
    </xf>
    <xf numFmtId="0" fontId="14" fillId="0" borderId="0" xfId="0" applyNumberFormat="1" applyFont="1"/>
    <xf numFmtId="0" fontId="3" fillId="3" borderId="0" xfId="0" applyFont="1" applyFill="1" applyAlignment="1">
      <alignment vertical="center"/>
    </xf>
    <xf numFmtId="0" fontId="15" fillId="0" borderId="0" xfId="0" applyNumberFormat="1" applyFont="1" applyAlignment="1"/>
    <xf numFmtId="0" fontId="3" fillId="8" borderId="4" xfId="0" applyFont="1" applyFill="1" applyBorder="1" applyAlignment="1">
      <alignment horizontal="left" wrapText="1" indent="4"/>
    </xf>
    <xf numFmtId="0" fontId="3" fillId="8" borderId="7" xfId="0" applyFont="1" applyFill="1" applyBorder="1" applyAlignment="1">
      <alignment horizontal="left" wrapText="1" indent="4"/>
    </xf>
    <xf numFmtId="0" fontId="3" fillId="8" borderId="5" xfId="0" applyFont="1" applyFill="1" applyBorder="1" applyAlignment="1">
      <alignment horizontal="left" wrapText="1" indent="4"/>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5" fillId="0" borderId="0" xfId="0" applyNumberFormat="1" applyFont="1" applyAlignment="1">
      <alignment horizontal="left" wrapText="1"/>
    </xf>
    <xf numFmtId="0" fontId="3" fillId="3" borderId="0" xfId="0" applyFont="1" applyFill="1" applyAlignment="1">
      <alignment horizontal="center" vertical="center"/>
    </xf>
  </cellXfs>
  <cellStyles count="11">
    <cellStyle name="gelb_inhalt" xfId="6" xr:uid="{00000000-0005-0000-0000-000000000000}"/>
    <cellStyle name="gruen_inhalt" xfId="5" xr:uid="{00000000-0005-0000-0000-000001000000}"/>
    <cellStyle name="Hellblau_inhalt" xfId="4" xr:uid="{00000000-0005-0000-0000-000002000000}"/>
    <cellStyle name="overview_dunkelgrau" xfId="8" xr:uid="{00000000-0005-0000-0000-000003000000}"/>
    <cellStyle name="rot_inhalt" xfId="7" xr:uid="{00000000-0005-0000-0000-000004000000}"/>
    <cellStyle name="Standard" xfId="0" builtinId="0"/>
    <cellStyle name="Standard 2" xfId="9" xr:uid="{00000000-0005-0000-0000-000006000000}"/>
    <cellStyle name="Standard 3" xfId="10" xr:uid="{00000000-0005-0000-0000-000007000000}"/>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190500</xdr:rowOff>
    </xdr:from>
    <xdr:to>
      <xdr:col>0</xdr:col>
      <xdr:colOff>2114550</xdr:colOff>
      <xdr:row>4</xdr:row>
      <xdr:rowOff>0</xdr:rowOff>
    </xdr:to>
    <xdr:pic>
      <xdr:nvPicPr>
        <xdr:cNvPr id="2" name="pic20">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167"/>
  <sheetViews>
    <sheetView showGridLines="0" tabSelected="1" view="pageBreakPreview" zoomScale="80" workbookViewId="0">
      <pane xSplit="1" ySplit="4" topLeftCell="B5" activePane="bottomRight" state="frozen"/>
      <selection pane="topRight" activeCell="B1" sqref="B1"/>
      <selection pane="bottomLeft" activeCell="A5" sqref="A5"/>
      <selection pane="bottomRight" activeCell="J5" sqref="J5"/>
    </sheetView>
  </sheetViews>
  <sheetFormatPr baseColWidth="10" defaultColWidth="9.140625" defaultRowHeight="15"/>
  <cols>
    <col min="1" max="1" width="40" style="3" customWidth="1"/>
    <col min="2" max="6" width="14.7109375" style="4" customWidth="1"/>
    <col min="7" max="9" width="16.7109375" style="4" customWidth="1"/>
    <col min="10" max="10" width="16.7109375" customWidth="1"/>
  </cols>
  <sheetData>
    <row r="2" spans="1:14" ht="33.950000000000003" customHeight="1">
      <c r="A2" s="34" t="s">
        <v>40</v>
      </c>
      <c r="B2" s="34"/>
      <c r="C2" s="34"/>
      <c r="D2" s="34"/>
      <c r="E2" s="34"/>
      <c r="F2" s="34"/>
      <c r="G2" s="34"/>
      <c r="H2" s="34"/>
      <c r="I2" s="34"/>
      <c r="J2" s="34"/>
      <c r="K2" s="25"/>
      <c r="L2" s="25"/>
      <c r="M2" s="25"/>
      <c r="N2" s="25"/>
    </row>
    <row r="4" spans="1:14" ht="45" customHeight="1">
      <c r="B4" s="5" t="s">
        <v>33</v>
      </c>
      <c r="C4" s="5" t="s">
        <v>35</v>
      </c>
      <c r="D4" s="5" t="s">
        <v>36</v>
      </c>
      <c r="E4" s="5" t="s">
        <v>37</v>
      </c>
      <c r="F4" s="5" t="s">
        <v>38</v>
      </c>
      <c r="G4" s="5" t="s">
        <v>39</v>
      </c>
      <c r="H4" s="5" t="s">
        <v>29</v>
      </c>
      <c r="I4" s="5" t="s">
        <v>30</v>
      </c>
      <c r="J4" s="5" t="s">
        <v>45</v>
      </c>
    </row>
    <row r="5" spans="1:14" ht="6.95" customHeight="1">
      <c r="J5" s="4"/>
    </row>
    <row r="6" spans="1:14" s="6" customFormat="1">
      <c r="A6" s="1" t="s">
        <v>0</v>
      </c>
      <c r="B6" s="1"/>
      <c r="C6" s="1"/>
      <c r="D6" s="1"/>
      <c r="E6" s="1"/>
      <c r="F6" s="1"/>
      <c r="G6" s="1"/>
      <c r="H6" s="1"/>
      <c r="I6" s="1"/>
      <c r="J6" s="1"/>
    </row>
    <row r="7" spans="1:14">
      <c r="A7" s="2" t="s">
        <v>1</v>
      </c>
      <c r="B7" s="2"/>
      <c r="C7" s="2"/>
      <c r="D7" s="2"/>
      <c r="E7" s="2"/>
      <c r="F7" s="2"/>
      <c r="G7" s="2">
        <v>13</v>
      </c>
      <c r="H7" s="2">
        <v>13</v>
      </c>
      <c r="I7" s="2">
        <v>12</v>
      </c>
      <c r="J7" s="2">
        <v>10</v>
      </c>
    </row>
    <row r="8" spans="1:14" s="7" customFormat="1">
      <c r="A8" s="8" t="s">
        <v>2</v>
      </c>
      <c r="B8" s="8"/>
      <c r="C8" s="8"/>
      <c r="D8" s="8"/>
      <c r="E8" s="8"/>
      <c r="F8" s="8"/>
      <c r="G8" s="8">
        <v>1382</v>
      </c>
      <c r="H8" s="8">
        <v>5601.8597</v>
      </c>
      <c r="I8" s="8">
        <v>5902.2518</v>
      </c>
      <c r="J8" s="8">
        <v>6207.0542999999998</v>
      </c>
    </row>
    <row r="9" spans="1:14" s="9" customFormat="1">
      <c r="A9" s="10" t="s">
        <v>3</v>
      </c>
      <c r="B9" s="10">
        <v>1329.4</v>
      </c>
      <c r="C9" s="10">
        <v>1328.9</v>
      </c>
      <c r="D9" s="10">
        <v>1327</v>
      </c>
      <c r="E9" s="10">
        <v>1383</v>
      </c>
      <c r="F9" s="10">
        <v>5367</v>
      </c>
      <c r="G9" s="10">
        <v>1369.0651</v>
      </c>
      <c r="H9" s="10">
        <v>5543.0087000000003</v>
      </c>
      <c r="I9" s="10">
        <v>5693.9723000000004</v>
      </c>
      <c r="J9" s="10">
        <v>5829.8666999999996</v>
      </c>
    </row>
    <row r="10" spans="1:14" s="7" customFormat="1">
      <c r="A10" s="8" t="s">
        <v>4</v>
      </c>
      <c r="B10" s="8"/>
      <c r="C10" s="8"/>
      <c r="D10" s="8"/>
      <c r="E10" s="8"/>
      <c r="F10" s="8"/>
      <c r="G10" s="8">
        <v>1367.6850999999999</v>
      </c>
      <c r="H10" s="8">
        <v>5540.4498999999996</v>
      </c>
      <c r="I10" s="8">
        <v>5696.1212999999998</v>
      </c>
      <c r="J10" s="8">
        <v>5823.0772999999999</v>
      </c>
    </row>
    <row r="11" spans="1:14" s="7" customFormat="1">
      <c r="A11" s="8" t="s">
        <v>5</v>
      </c>
      <c r="B11" s="8"/>
      <c r="C11" s="8"/>
      <c r="D11" s="8"/>
      <c r="E11" s="8"/>
      <c r="F11" s="8"/>
      <c r="G11" s="8">
        <v>1344.25</v>
      </c>
      <c r="H11" s="8">
        <v>5470.6055999999999</v>
      </c>
      <c r="I11" s="8">
        <v>5530.9874</v>
      </c>
      <c r="J11" s="8">
        <v>5566.0526</v>
      </c>
    </row>
    <row r="12" spans="1:14" s="16" customFormat="1">
      <c r="A12" s="15" t="s">
        <v>6</v>
      </c>
      <c r="B12" s="15"/>
      <c r="C12" s="15"/>
      <c r="D12" s="15"/>
      <c r="E12" s="15"/>
      <c r="F12" s="15"/>
      <c r="G12" s="15"/>
      <c r="H12" s="15"/>
      <c r="I12" s="15"/>
      <c r="J12" s="15"/>
    </row>
    <row r="13" spans="1:14" s="18" customFormat="1">
      <c r="A13" s="17" t="s">
        <v>1</v>
      </c>
      <c r="B13" s="17"/>
      <c r="C13" s="17"/>
      <c r="D13" s="17"/>
      <c r="E13" s="17"/>
      <c r="F13" s="17"/>
      <c r="G13" s="17">
        <v>13</v>
      </c>
      <c r="H13" s="17">
        <v>13</v>
      </c>
      <c r="I13" s="17">
        <v>12</v>
      </c>
      <c r="J13" s="17">
        <v>10</v>
      </c>
    </row>
    <row r="14" spans="1:14" s="20" customFormat="1">
      <c r="A14" s="19" t="s">
        <v>2</v>
      </c>
      <c r="B14" s="19"/>
      <c r="C14" s="19"/>
      <c r="D14" s="19"/>
      <c r="E14" s="19"/>
      <c r="F14" s="19"/>
      <c r="G14" s="19">
        <v>321.56389999999999</v>
      </c>
      <c r="H14" s="19">
        <v>1252.9190000000001</v>
      </c>
      <c r="I14" s="19">
        <v>1386.6838</v>
      </c>
      <c r="J14" s="19">
        <v>1482.9452000000001</v>
      </c>
    </row>
    <row r="15" spans="1:14" s="22" customFormat="1">
      <c r="A15" s="21" t="s">
        <v>3</v>
      </c>
      <c r="B15" s="21">
        <v>300.8</v>
      </c>
      <c r="C15" s="21">
        <v>320</v>
      </c>
      <c r="D15" s="21">
        <v>276</v>
      </c>
      <c r="E15" s="21">
        <v>153</v>
      </c>
      <c r="F15" s="21">
        <v>1049</v>
      </c>
      <c r="G15" s="21">
        <v>305.43220000000002</v>
      </c>
      <c r="H15" s="21">
        <v>1223.2289000000001</v>
      </c>
      <c r="I15" s="21">
        <v>1272.8806</v>
      </c>
      <c r="J15" s="21">
        <v>1315.8761999999999</v>
      </c>
    </row>
    <row r="16" spans="1:14" s="20" customFormat="1">
      <c r="A16" s="19" t="s">
        <v>4</v>
      </c>
      <c r="B16" s="19"/>
      <c r="C16" s="19"/>
      <c r="D16" s="19"/>
      <c r="E16" s="19"/>
      <c r="F16" s="19"/>
      <c r="G16" s="19">
        <v>304.49180000000001</v>
      </c>
      <c r="H16" s="19">
        <v>1224</v>
      </c>
      <c r="I16" s="19">
        <v>1257.5889</v>
      </c>
      <c r="J16" s="19">
        <v>1289.0397</v>
      </c>
    </row>
    <row r="17" spans="1:10" s="20" customFormat="1">
      <c r="A17" s="19" t="s">
        <v>5</v>
      </c>
      <c r="B17" s="19"/>
      <c r="C17" s="19"/>
      <c r="D17" s="19"/>
      <c r="E17" s="19"/>
      <c r="F17" s="19"/>
      <c r="G17" s="19">
        <v>293.86840000000001</v>
      </c>
      <c r="H17" s="19">
        <v>1180.8801000000001</v>
      </c>
      <c r="I17" s="19">
        <v>1235.8418999999999</v>
      </c>
      <c r="J17" s="19">
        <v>1226.1719000000001</v>
      </c>
    </row>
    <row r="18" spans="1:10" s="6" customFormat="1">
      <c r="A18" s="1" t="s">
        <v>7</v>
      </c>
      <c r="B18" s="1"/>
      <c r="C18" s="1"/>
      <c r="D18" s="1"/>
      <c r="E18" s="1"/>
      <c r="F18" s="1"/>
      <c r="G18" s="1"/>
      <c r="H18" s="1"/>
      <c r="I18" s="1"/>
      <c r="J18" s="1"/>
    </row>
    <row r="19" spans="1:10">
      <c r="A19" s="2" t="s">
        <v>1</v>
      </c>
      <c r="B19" s="2"/>
      <c r="C19" s="2"/>
      <c r="D19" s="2"/>
      <c r="E19" s="2"/>
      <c r="F19" s="2"/>
      <c r="G19" s="2">
        <v>13</v>
      </c>
      <c r="H19" s="2">
        <v>13</v>
      </c>
      <c r="I19" s="2">
        <v>12</v>
      </c>
      <c r="J19" s="2">
        <v>10</v>
      </c>
    </row>
    <row r="20" spans="1:10" s="7" customFormat="1">
      <c r="A20" s="8" t="s">
        <v>2</v>
      </c>
      <c r="B20" s="8"/>
      <c r="C20" s="8"/>
      <c r="D20" s="8"/>
      <c r="E20" s="8"/>
      <c r="F20" s="8"/>
      <c r="G20" s="8">
        <v>963</v>
      </c>
      <c r="H20" s="8">
        <v>3890.7329</v>
      </c>
      <c r="I20" s="8">
        <v>4048.9274999999998</v>
      </c>
      <c r="J20" s="8">
        <v>4232.6175000000003</v>
      </c>
    </row>
    <row r="21" spans="1:10" s="9" customFormat="1">
      <c r="A21" s="10" t="s">
        <v>3</v>
      </c>
      <c r="B21" s="10">
        <v>933.7</v>
      </c>
      <c r="C21" s="10">
        <v>934</v>
      </c>
      <c r="D21" s="10">
        <v>926</v>
      </c>
      <c r="E21" s="10">
        <v>966</v>
      </c>
      <c r="F21" s="10">
        <v>3759</v>
      </c>
      <c r="G21" s="10">
        <v>953.07590000000005</v>
      </c>
      <c r="H21" s="10">
        <v>3851.1183999999998</v>
      </c>
      <c r="I21" s="10">
        <v>3926.6826000000001</v>
      </c>
      <c r="J21" s="10">
        <v>3994.1718999999998</v>
      </c>
    </row>
    <row r="22" spans="1:10" s="7" customFormat="1">
      <c r="A22" s="8" t="s">
        <v>4</v>
      </c>
      <c r="B22" s="8"/>
      <c r="C22" s="8"/>
      <c r="D22" s="8"/>
      <c r="E22" s="8"/>
      <c r="F22" s="8"/>
      <c r="G22" s="8">
        <v>954.5883</v>
      </c>
      <c r="H22" s="8">
        <v>3847.4155999999998</v>
      </c>
      <c r="I22" s="8">
        <v>3914.0392999999999</v>
      </c>
      <c r="J22" s="8">
        <v>3968.7512000000002</v>
      </c>
    </row>
    <row r="23" spans="1:10" s="7" customFormat="1">
      <c r="A23" s="8" t="s">
        <v>5</v>
      </c>
      <c r="B23" s="8"/>
      <c r="C23" s="8"/>
      <c r="D23" s="8"/>
      <c r="E23" s="8"/>
      <c r="F23" s="8"/>
      <c r="G23" s="8">
        <v>935</v>
      </c>
      <c r="H23" s="8">
        <v>3817.8515000000002</v>
      </c>
      <c r="I23" s="8">
        <v>3864.5331000000001</v>
      </c>
      <c r="J23" s="8">
        <v>3879.6419000000001</v>
      </c>
    </row>
    <row r="24" spans="1:10" s="6" customFormat="1">
      <c r="A24" s="1" t="s">
        <v>25</v>
      </c>
      <c r="B24" s="1"/>
      <c r="C24" s="1"/>
      <c r="D24" s="1"/>
      <c r="E24" s="1"/>
      <c r="F24" s="1"/>
      <c r="G24" s="1"/>
      <c r="H24" s="1"/>
      <c r="I24" s="1"/>
      <c r="J24" s="1"/>
    </row>
    <row r="25" spans="1:10">
      <c r="A25" s="2" t="s">
        <v>1</v>
      </c>
      <c r="B25" s="2"/>
      <c r="C25" s="2"/>
      <c r="D25" s="2"/>
      <c r="E25" s="2"/>
      <c r="F25" s="2"/>
      <c r="G25" s="2">
        <v>13</v>
      </c>
      <c r="H25" s="2">
        <v>13</v>
      </c>
      <c r="I25" s="2">
        <v>12</v>
      </c>
      <c r="J25" s="2">
        <v>10</v>
      </c>
    </row>
    <row r="26" spans="1:10" s="7" customFormat="1">
      <c r="A26" s="8" t="s">
        <v>2</v>
      </c>
      <c r="B26" s="8"/>
      <c r="C26" s="8"/>
      <c r="D26" s="8"/>
      <c r="E26" s="8"/>
      <c r="F26" s="8"/>
      <c r="G26" s="8">
        <v>181.35599999999999</v>
      </c>
      <c r="H26" s="8">
        <v>653.88189999999997</v>
      </c>
      <c r="I26" s="8">
        <v>716.70360000000005</v>
      </c>
      <c r="J26" s="8">
        <v>753.86760000000004</v>
      </c>
    </row>
    <row r="27" spans="1:10" s="9" customFormat="1">
      <c r="A27" s="10" t="s">
        <v>3</v>
      </c>
      <c r="B27" s="10">
        <v>164.8</v>
      </c>
      <c r="C27" s="10">
        <v>167</v>
      </c>
      <c r="D27" s="10">
        <v>127</v>
      </c>
      <c r="E27" s="10">
        <v>13</v>
      </c>
      <c r="F27" s="10">
        <v>471</v>
      </c>
      <c r="G27" s="10">
        <v>165.75970000000001</v>
      </c>
      <c r="H27" s="10">
        <v>636.51409999999998</v>
      </c>
      <c r="I27" s="10">
        <v>652.06899999999996</v>
      </c>
      <c r="J27" s="10">
        <v>666.04309999999998</v>
      </c>
    </row>
    <row r="28" spans="1:10" s="7" customFormat="1">
      <c r="A28" s="8" t="s">
        <v>4</v>
      </c>
      <c r="B28" s="8"/>
      <c r="C28" s="8"/>
      <c r="D28" s="8"/>
      <c r="E28" s="8"/>
      <c r="F28" s="8"/>
      <c r="G28" s="8">
        <v>167.45760000000001</v>
      </c>
      <c r="H28" s="8">
        <v>648.6</v>
      </c>
      <c r="I28" s="8">
        <v>652.57050000000004</v>
      </c>
      <c r="J28" s="8">
        <v>661.54259999999999</v>
      </c>
    </row>
    <row r="29" spans="1:10" s="7" customFormat="1">
      <c r="A29" s="8" t="s">
        <v>5</v>
      </c>
      <c r="B29" s="8"/>
      <c r="C29" s="8"/>
      <c r="D29" s="8"/>
      <c r="E29" s="8"/>
      <c r="F29" s="8"/>
      <c r="G29" s="8">
        <v>151.73140000000001</v>
      </c>
      <c r="H29" s="8">
        <v>560.3759</v>
      </c>
      <c r="I29" s="8">
        <v>574.75599999999997</v>
      </c>
      <c r="J29" s="8">
        <v>573.38049999999998</v>
      </c>
    </row>
    <row r="30" spans="1:10" s="6" customFormat="1">
      <c r="A30" s="1" t="s">
        <v>8</v>
      </c>
      <c r="B30" s="1"/>
      <c r="C30" s="1"/>
      <c r="D30" s="1"/>
      <c r="E30" s="1"/>
      <c r="F30" s="1"/>
      <c r="G30" s="1"/>
      <c r="H30" s="1"/>
      <c r="I30" s="1"/>
      <c r="J30" s="1"/>
    </row>
    <row r="31" spans="1:10">
      <c r="A31" s="2" t="s">
        <v>1</v>
      </c>
      <c r="B31" s="2"/>
      <c r="C31" s="2"/>
      <c r="D31" s="2"/>
      <c r="E31" s="2"/>
      <c r="F31" s="2"/>
      <c r="G31" s="2">
        <v>13</v>
      </c>
      <c r="H31" s="2">
        <v>13</v>
      </c>
      <c r="I31" s="2">
        <v>12</v>
      </c>
      <c r="J31" s="2">
        <v>10</v>
      </c>
    </row>
    <row r="32" spans="1:10" s="7" customFormat="1">
      <c r="A32" s="8" t="s">
        <v>2</v>
      </c>
      <c r="B32" s="8"/>
      <c r="C32" s="8"/>
      <c r="D32" s="8"/>
      <c r="E32" s="8"/>
      <c r="F32" s="8"/>
      <c r="G32" s="8">
        <v>127.203</v>
      </c>
      <c r="H32" s="8">
        <v>523</v>
      </c>
      <c r="I32" s="8">
        <v>554</v>
      </c>
      <c r="J32" s="8">
        <v>588</v>
      </c>
    </row>
    <row r="33" spans="1:10" s="9" customFormat="1">
      <c r="A33" s="10" t="s">
        <v>3</v>
      </c>
      <c r="B33" s="10">
        <v>118.7</v>
      </c>
      <c r="C33" s="10">
        <v>123</v>
      </c>
      <c r="D33" s="10">
        <v>125</v>
      </c>
      <c r="E33" s="10">
        <v>127</v>
      </c>
      <c r="F33" s="10">
        <v>493</v>
      </c>
      <c r="G33" s="10">
        <v>123.70869999999999</v>
      </c>
      <c r="H33" s="10">
        <v>509.23590000000002</v>
      </c>
      <c r="I33" s="10">
        <v>529.57259999999997</v>
      </c>
      <c r="J33" s="10">
        <v>545.44039999999995</v>
      </c>
    </row>
    <row r="34" spans="1:10" s="7" customFormat="1">
      <c r="A34" s="8" t="s">
        <v>4</v>
      </c>
      <c r="B34" s="8"/>
      <c r="C34" s="8"/>
      <c r="D34" s="8"/>
      <c r="E34" s="8"/>
      <c r="F34" s="8"/>
      <c r="G34" s="8">
        <v>123.44799999999999</v>
      </c>
      <c r="H34" s="8">
        <v>508.09899999999999</v>
      </c>
      <c r="I34" s="8">
        <v>528.44770000000005</v>
      </c>
      <c r="J34" s="8">
        <v>541.63329999999996</v>
      </c>
    </row>
    <row r="35" spans="1:10" s="7" customFormat="1">
      <c r="A35" s="8" t="s">
        <v>5</v>
      </c>
      <c r="B35" s="8"/>
      <c r="C35" s="8"/>
      <c r="D35" s="8"/>
      <c r="E35" s="8"/>
      <c r="F35" s="8"/>
      <c r="G35" s="8">
        <v>120.746</v>
      </c>
      <c r="H35" s="8">
        <v>497</v>
      </c>
      <c r="I35" s="8">
        <v>501.26260000000002</v>
      </c>
      <c r="J35" s="8">
        <v>501.26260000000002</v>
      </c>
    </row>
    <row r="36" spans="1:10" s="6" customFormat="1">
      <c r="A36" s="1" t="s">
        <v>26</v>
      </c>
      <c r="B36" s="1"/>
      <c r="C36" s="1"/>
      <c r="D36" s="1"/>
      <c r="E36" s="1"/>
      <c r="F36" s="1"/>
      <c r="G36" s="1"/>
      <c r="H36" s="1"/>
      <c r="I36" s="1"/>
      <c r="J36" s="1"/>
    </row>
    <row r="37" spans="1:10">
      <c r="A37" s="2" t="s">
        <v>1</v>
      </c>
      <c r="B37" s="2"/>
      <c r="C37" s="2"/>
      <c r="D37" s="2"/>
      <c r="E37" s="2"/>
      <c r="F37" s="2"/>
      <c r="G37" s="2">
        <v>13</v>
      </c>
      <c r="H37" s="2">
        <v>13</v>
      </c>
      <c r="I37" s="2">
        <v>12</v>
      </c>
      <c r="J37" s="2">
        <v>10</v>
      </c>
    </row>
    <row r="38" spans="1:10" s="7" customFormat="1">
      <c r="A38" s="8" t="s">
        <v>2</v>
      </c>
      <c r="B38" s="8"/>
      <c r="C38" s="8"/>
      <c r="D38" s="8"/>
      <c r="E38" s="8"/>
      <c r="F38" s="8"/>
      <c r="G38" s="8">
        <v>38.077399999999997</v>
      </c>
      <c r="H38" s="8">
        <v>164.17019999999999</v>
      </c>
      <c r="I38" s="8">
        <v>173.77209999999999</v>
      </c>
      <c r="J38" s="8">
        <v>182</v>
      </c>
    </row>
    <row r="39" spans="1:10" s="9" customFormat="1">
      <c r="A39" s="10" t="s">
        <v>3</v>
      </c>
      <c r="B39" s="10">
        <v>35.200000000000003</v>
      </c>
      <c r="C39" s="10">
        <v>40</v>
      </c>
      <c r="D39" s="10">
        <v>39</v>
      </c>
      <c r="E39" s="10">
        <v>35</v>
      </c>
      <c r="F39" s="10">
        <v>150</v>
      </c>
      <c r="G39" s="10">
        <v>37.116300000000003</v>
      </c>
      <c r="H39" s="10">
        <v>156.08000000000001</v>
      </c>
      <c r="I39" s="10">
        <v>164.35900000000001</v>
      </c>
      <c r="J39" s="10">
        <v>170.1318</v>
      </c>
    </row>
    <row r="40" spans="1:10" s="7" customFormat="1">
      <c r="A40" s="8" t="s">
        <v>4</v>
      </c>
      <c r="B40" s="8"/>
      <c r="C40" s="8"/>
      <c r="D40" s="8"/>
      <c r="E40" s="8"/>
      <c r="F40" s="8"/>
      <c r="G40" s="8">
        <v>37</v>
      </c>
      <c r="H40" s="8">
        <v>155.47829999999999</v>
      </c>
      <c r="I40" s="8">
        <v>163.464</v>
      </c>
      <c r="J40" s="8">
        <v>171.12010000000001</v>
      </c>
    </row>
    <row r="41" spans="1:10" s="7" customFormat="1">
      <c r="A41" s="8" t="s">
        <v>5</v>
      </c>
      <c r="B41" s="8"/>
      <c r="C41" s="8"/>
      <c r="D41" s="8"/>
      <c r="E41" s="8"/>
      <c r="F41" s="8"/>
      <c r="G41" s="8">
        <v>36.534300000000002</v>
      </c>
      <c r="H41" s="8">
        <v>149</v>
      </c>
      <c r="I41" s="8">
        <v>153.44630000000001</v>
      </c>
      <c r="J41" s="8">
        <v>153.44630000000001</v>
      </c>
    </row>
    <row r="42" spans="1:10" s="6" customFormat="1">
      <c r="A42" s="1" t="s">
        <v>9</v>
      </c>
      <c r="B42" s="1"/>
      <c r="C42" s="1"/>
      <c r="D42" s="1"/>
      <c r="E42" s="1"/>
      <c r="F42" s="1"/>
      <c r="G42" s="1"/>
      <c r="H42" s="1"/>
      <c r="I42" s="1"/>
      <c r="J42" s="1"/>
    </row>
    <row r="43" spans="1:10">
      <c r="A43" s="2" t="s">
        <v>1</v>
      </c>
      <c r="B43" s="2"/>
      <c r="C43" s="2"/>
      <c r="D43" s="2"/>
      <c r="E43" s="2"/>
      <c r="F43" s="2"/>
      <c r="G43" s="2">
        <v>13</v>
      </c>
      <c r="H43" s="2">
        <v>13</v>
      </c>
      <c r="I43" s="2">
        <v>12</v>
      </c>
      <c r="J43" s="2">
        <v>10</v>
      </c>
    </row>
    <row r="44" spans="1:10" s="7" customFormat="1">
      <c r="A44" s="8" t="s">
        <v>2</v>
      </c>
      <c r="B44" s="8"/>
      <c r="C44" s="8"/>
      <c r="D44" s="8"/>
      <c r="E44" s="8"/>
      <c r="F44" s="8"/>
      <c r="G44" s="8">
        <v>64.091300000000004</v>
      </c>
      <c r="H44" s="8">
        <v>263.63569999999999</v>
      </c>
      <c r="I44" s="8">
        <v>268.80709999999999</v>
      </c>
      <c r="J44" s="8">
        <v>275.40069999999997</v>
      </c>
    </row>
    <row r="45" spans="1:10" s="9" customFormat="1">
      <c r="A45" s="10" t="s">
        <v>3</v>
      </c>
      <c r="B45" s="10">
        <v>60.8</v>
      </c>
      <c r="C45" s="10">
        <v>59</v>
      </c>
      <c r="D45" s="10">
        <v>61</v>
      </c>
      <c r="E45" s="10">
        <v>71</v>
      </c>
      <c r="F45" s="10">
        <v>252</v>
      </c>
      <c r="G45" s="10">
        <v>61.633800000000001</v>
      </c>
      <c r="H45" s="10">
        <v>254.66220000000001</v>
      </c>
      <c r="I45" s="10">
        <v>255.22900000000001</v>
      </c>
      <c r="J45" s="10">
        <v>254.2303</v>
      </c>
    </row>
    <row r="46" spans="1:10" s="7" customFormat="1">
      <c r="A46" s="8" t="s">
        <v>4</v>
      </c>
      <c r="B46" s="8"/>
      <c r="C46" s="8"/>
      <c r="D46" s="8"/>
      <c r="E46" s="8"/>
      <c r="F46" s="8"/>
      <c r="G46" s="8">
        <v>62</v>
      </c>
      <c r="H46" s="8">
        <v>256.83600000000001</v>
      </c>
      <c r="I46" s="8">
        <v>257.36770000000001</v>
      </c>
      <c r="J46" s="8">
        <v>256.786</v>
      </c>
    </row>
    <row r="47" spans="1:10" s="7" customFormat="1">
      <c r="A47" s="8" t="s">
        <v>5</v>
      </c>
      <c r="B47" s="8"/>
      <c r="C47" s="8"/>
      <c r="D47" s="8"/>
      <c r="E47" s="8"/>
      <c r="F47" s="8"/>
      <c r="G47" s="8">
        <v>54.72</v>
      </c>
      <c r="H47" s="8">
        <v>226.62</v>
      </c>
      <c r="I47" s="8">
        <v>215.28899999999999</v>
      </c>
      <c r="J47" s="8">
        <v>205.601</v>
      </c>
    </row>
    <row r="48" spans="1:10" s="6" customFormat="1">
      <c r="A48" s="1" t="s">
        <v>27</v>
      </c>
      <c r="B48" s="1"/>
      <c r="C48" s="1"/>
      <c r="D48" s="1"/>
      <c r="E48" s="1"/>
      <c r="F48" s="1"/>
      <c r="G48" s="1"/>
      <c r="H48" s="1"/>
      <c r="I48" s="1"/>
      <c r="J48" s="1"/>
    </row>
    <row r="49" spans="1:10">
      <c r="A49" s="2" t="s">
        <v>1</v>
      </c>
      <c r="B49" s="2"/>
      <c r="C49" s="2"/>
      <c r="D49" s="2"/>
      <c r="E49" s="2"/>
      <c r="F49" s="2"/>
      <c r="G49" s="2">
        <v>13</v>
      </c>
      <c r="H49" s="2">
        <v>13</v>
      </c>
      <c r="I49" s="2">
        <v>12</v>
      </c>
      <c r="J49" s="2">
        <v>10</v>
      </c>
    </row>
    <row r="50" spans="1:10" s="7" customFormat="1">
      <c r="A50" s="8" t="s">
        <v>2</v>
      </c>
      <c r="B50" s="8"/>
      <c r="C50" s="8"/>
      <c r="D50" s="8"/>
      <c r="E50" s="8"/>
      <c r="F50" s="8"/>
      <c r="G50" s="8">
        <v>25.957000000000001</v>
      </c>
      <c r="H50" s="8">
        <v>106.71210000000001</v>
      </c>
      <c r="I50" s="8">
        <v>107.17270000000001</v>
      </c>
      <c r="J50" s="8">
        <v>109.8899</v>
      </c>
    </row>
    <row r="51" spans="1:10" s="9" customFormat="1">
      <c r="A51" s="10" t="s">
        <v>3</v>
      </c>
      <c r="B51" s="10">
        <v>23.2</v>
      </c>
      <c r="C51" s="10">
        <v>24</v>
      </c>
      <c r="D51" s="10">
        <v>23</v>
      </c>
      <c r="E51" s="10">
        <v>31</v>
      </c>
      <c r="F51" s="10">
        <v>101</v>
      </c>
      <c r="G51" s="10">
        <v>23.879899999999999</v>
      </c>
      <c r="H51" s="10">
        <v>101.4195</v>
      </c>
      <c r="I51" s="10">
        <v>101.7705</v>
      </c>
      <c r="J51" s="10">
        <v>101.4413</v>
      </c>
    </row>
    <row r="52" spans="1:10" s="7" customFormat="1">
      <c r="A52" s="8" t="s">
        <v>4</v>
      </c>
      <c r="B52" s="8"/>
      <c r="C52" s="8"/>
      <c r="D52" s="8"/>
      <c r="E52" s="8"/>
      <c r="F52" s="8"/>
      <c r="G52" s="8">
        <v>23.587499999999999</v>
      </c>
      <c r="H52" s="8">
        <v>101.4941</v>
      </c>
      <c r="I52" s="8">
        <v>104.24250000000001</v>
      </c>
      <c r="J52" s="8">
        <v>103.5929</v>
      </c>
    </row>
    <row r="53" spans="1:10" s="7" customFormat="1">
      <c r="A53" s="8" t="s">
        <v>5</v>
      </c>
      <c r="B53" s="8"/>
      <c r="C53" s="8"/>
      <c r="D53" s="8"/>
      <c r="E53" s="8"/>
      <c r="F53" s="8"/>
      <c r="G53" s="8">
        <v>21.07</v>
      </c>
      <c r="H53" s="8">
        <v>90.04</v>
      </c>
      <c r="I53" s="8">
        <v>83.156800000000004</v>
      </c>
      <c r="J53" s="8">
        <v>78.090800000000002</v>
      </c>
    </row>
    <row r="54" spans="1:10" s="6" customFormat="1">
      <c r="A54" s="1" t="s">
        <v>10</v>
      </c>
      <c r="B54" s="1"/>
      <c r="C54" s="1"/>
      <c r="D54" s="1"/>
      <c r="E54" s="1"/>
      <c r="F54" s="1"/>
      <c r="G54" s="1"/>
      <c r="H54" s="1"/>
      <c r="I54" s="1"/>
      <c r="J54" s="1"/>
    </row>
    <row r="55" spans="1:10">
      <c r="A55" s="2" t="s">
        <v>1</v>
      </c>
      <c r="B55" s="2"/>
      <c r="C55" s="2"/>
      <c r="D55" s="2"/>
      <c r="E55" s="2"/>
      <c r="F55" s="2"/>
      <c r="G55" s="2">
        <v>13</v>
      </c>
      <c r="H55" s="2">
        <v>13</v>
      </c>
      <c r="I55" s="2">
        <v>12</v>
      </c>
      <c r="J55" s="2">
        <v>10</v>
      </c>
    </row>
    <row r="56" spans="1:10" s="7" customFormat="1">
      <c r="A56" s="8" t="s">
        <v>2</v>
      </c>
      <c r="B56" s="8"/>
      <c r="C56" s="8"/>
      <c r="D56" s="8"/>
      <c r="E56" s="8"/>
      <c r="F56" s="8"/>
      <c r="G56" s="8">
        <v>256.60750000000002</v>
      </c>
      <c r="H56" s="8">
        <v>1028.9917</v>
      </c>
      <c r="I56" s="8">
        <v>1111.6096</v>
      </c>
      <c r="J56" s="8">
        <v>1211.7824000000001</v>
      </c>
    </row>
    <row r="57" spans="1:10" s="9" customFormat="1">
      <c r="A57" s="10" t="s">
        <v>3</v>
      </c>
      <c r="B57" s="10">
        <v>237</v>
      </c>
      <c r="C57" s="10">
        <v>235</v>
      </c>
      <c r="D57" s="10">
        <v>236</v>
      </c>
      <c r="E57" s="10">
        <v>241</v>
      </c>
      <c r="F57" s="10">
        <v>949</v>
      </c>
      <c r="G57" s="10">
        <v>249.8219</v>
      </c>
      <c r="H57" s="10">
        <v>1006.5012</v>
      </c>
      <c r="I57" s="10">
        <v>1060.5942</v>
      </c>
      <c r="J57" s="10">
        <v>1111.5697</v>
      </c>
    </row>
    <row r="58" spans="1:10" s="7" customFormat="1">
      <c r="A58" s="8" t="s">
        <v>4</v>
      </c>
      <c r="B58" s="8"/>
      <c r="C58" s="8"/>
      <c r="D58" s="8"/>
      <c r="E58" s="8"/>
      <c r="F58" s="8"/>
      <c r="G58" s="8">
        <v>251.154</v>
      </c>
      <c r="H58" s="8">
        <v>1007.5696</v>
      </c>
      <c r="I58" s="8">
        <v>1064.9707000000001</v>
      </c>
      <c r="J58" s="8">
        <v>1117.7573</v>
      </c>
    </row>
    <row r="59" spans="1:10" s="7" customFormat="1">
      <c r="A59" s="8" t="s">
        <v>5</v>
      </c>
      <c r="B59" s="8"/>
      <c r="C59" s="8"/>
      <c r="D59" s="8"/>
      <c r="E59" s="8"/>
      <c r="F59" s="8"/>
      <c r="G59" s="8">
        <v>242.30940000000001</v>
      </c>
      <c r="H59" s="8">
        <v>975.87300000000005</v>
      </c>
      <c r="I59" s="8">
        <v>997.81970000000001</v>
      </c>
      <c r="J59" s="8">
        <v>1017.7761</v>
      </c>
    </row>
    <row r="60" spans="1:10" s="6" customFormat="1">
      <c r="A60" s="1" t="s">
        <v>28</v>
      </c>
      <c r="B60" s="1"/>
      <c r="C60" s="1"/>
      <c r="D60" s="1"/>
      <c r="E60" s="1"/>
      <c r="F60" s="1"/>
      <c r="G60" s="1"/>
      <c r="H60" s="1"/>
      <c r="I60" s="1"/>
      <c r="J60" s="1"/>
    </row>
    <row r="61" spans="1:10">
      <c r="A61" s="2" t="s">
        <v>1</v>
      </c>
      <c r="B61" s="2"/>
      <c r="C61" s="2"/>
      <c r="D61" s="2"/>
      <c r="E61" s="2"/>
      <c r="F61" s="2"/>
      <c r="G61" s="2">
        <v>13</v>
      </c>
      <c r="H61" s="2">
        <v>13</v>
      </c>
      <c r="I61" s="2">
        <v>12</v>
      </c>
      <c r="J61" s="2">
        <v>10</v>
      </c>
    </row>
    <row r="62" spans="1:10" s="7" customFormat="1">
      <c r="A62" s="8" t="s">
        <v>2</v>
      </c>
      <c r="B62" s="8"/>
      <c r="C62" s="8"/>
      <c r="D62" s="8"/>
      <c r="E62" s="8"/>
      <c r="F62" s="8"/>
      <c r="G62" s="8">
        <v>91.005799999999994</v>
      </c>
      <c r="H62" s="8">
        <v>364.9316</v>
      </c>
      <c r="I62" s="8">
        <v>412.96679999999998</v>
      </c>
      <c r="J62" s="8">
        <v>459.16609999999997</v>
      </c>
    </row>
    <row r="63" spans="1:10" s="9" customFormat="1">
      <c r="A63" s="10" t="s">
        <v>3</v>
      </c>
      <c r="B63" s="10">
        <v>76.900000000000006</v>
      </c>
      <c r="C63" s="10">
        <v>91</v>
      </c>
      <c r="D63" s="10">
        <v>87</v>
      </c>
      <c r="E63" s="10">
        <v>74</v>
      </c>
      <c r="F63" s="10">
        <v>328</v>
      </c>
      <c r="G63" s="10">
        <v>79.175600000000003</v>
      </c>
      <c r="H63" s="10">
        <v>328.3218</v>
      </c>
      <c r="I63" s="10">
        <v>358.94810000000001</v>
      </c>
      <c r="J63" s="10">
        <v>380.41969999999998</v>
      </c>
    </row>
    <row r="64" spans="1:10" s="7" customFormat="1">
      <c r="A64" s="8" t="s">
        <v>4</v>
      </c>
      <c r="B64" s="8"/>
      <c r="C64" s="8"/>
      <c r="D64" s="8"/>
      <c r="E64" s="8"/>
      <c r="F64" s="8"/>
      <c r="G64" s="8">
        <v>77.857699999999994</v>
      </c>
      <c r="H64" s="8">
        <v>323.95499999999998</v>
      </c>
      <c r="I64" s="8">
        <v>353.34620000000001</v>
      </c>
      <c r="J64" s="8">
        <v>366.64010000000002</v>
      </c>
    </row>
    <row r="65" spans="1:10" s="7" customFormat="1">
      <c r="A65" s="8" t="s">
        <v>5</v>
      </c>
      <c r="B65" s="8"/>
      <c r="C65" s="8"/>
      <c r="D65" s="8"/>
      <c r="E65" s="8"/>
      <c r="F65" s="8"/>
      <c r="G65" s="8">
        <v>72.692800000000005</v>
      </c>
      <c r="H65" s="8">
        <v>302.27999999999997</v>
      </c>
      <c r="I65" s="8">
        <v>330</v>
      </c>
      <c r="J65" s="8">
        <v>347</v>
      </c>
    </row>
    <row r="66" spans="1:10" s="6" customFormat="1">
      <c r="A66" s="1" t="s">
        <v>11</v>
      </c>
      <c r="B66" s="1"/>
      <c r="C66" s="1"/>
      <c r="D66" s="1"/>
      <c r="E66" s="1"/>
      <c r="F66" s="1"/>
      <c r="G66" s="1"/>
      <c r="H66" s="1"/>
      <c r="I66" s="1"/>
      <c r="J66" s="1"/>
    </row>
    <row r="67" spans="1:10">
      <c r="A67" s="2" t="s">
        <v>1</v>
      </c>
      <c r="B67" s="2"/>
      <c r="C67" s="2"/>
      <c r="D67" s="2"/>
      <c r="E67" s="2"/>
      <c r="F67" s="2"/>
      <c r="G67" s="2">
        <v>13</v>
      </c>
      <c r="H67" s="2">
        <v>13</v>
      </c>
      <c r="I67" s="2">
        <v>12</v>
      </c>
      <c r="J67" s="2">
        <v>10</v>
      </c>
    </row>
    <row r="68" spans="1:10" s="7" customFormat="1">
      <c r="A68" s="8" t="s">
        <v>2</v>
      </c>
      <c r="B68" s="8"/>
      <c r="C68" s="8"/>
      <c r="D68" s="8"/>
      <c r="E68" s="8"/>
      <c r="F68" s="8"/>
      <c r="G68" s="8">
        <v>143.1121</v>
      </c>
      <c r="H68" s="8">
        <v>561.27260000000001</v>
      </c>
      <c r="I68" s="8">
        <v>617.58550000000002</v>
      </c>
      <c r="J68" s="8">
        <v>652.52800000000002</v>
      </c>
    </row>
    <row r="69" spans="1:10" s="9" customFormat="1">
      <c r="A69" s="10" t="s">
        <v>3</v>
      </c>
      <c r="B69" s="10">
        <v>116.6</v>
      </c>
      <c r="C69" s="10">
        <v>119</v>
      </c>
      <c r="D69" s="10">
        <v>120</v>
      </c>
      <c r="E69" s="10">
        <v>118</v>
      </c>
      <c r="F69" s="10">
        <v>474</v>
      </c>
      <c r="G69" s="10">
        <v>124.1721</v>
      </c>
      <c r="H69" s="10">
        <v>507.10169999999999</v>
      </c>
      <c r="I69" s="10">
        <v>530.88409999999999</v>
      </c>
      <c r="J69" s="10">
        <v>544.5498</v>
      </c>
    </row>
    <row r="70" spans="1:10" s="7" customFormat="1">
      <c r="A70" s="8" t="s">
        <v>4</v>
      </c>
      <c r="B70" s="8"/>
      <c r="C70" s="8"/>
      <c r="D70" s="8"/>
      <c r="E70" s="8"/>
      <c r="F70" s="8"/>
      <c r="G70" s="8">
        <v>124.902</v>
      </c>
      <c r="H70" s="8">
        <v>512</v>
      </c>
      <c r="I70" s="8">
        <v>537.79219999999998</v>
      </c>
      <c r="J70" s="8">
        <v>553.54</v>
      </c>
    </row>
    <row r="71" spans="1:10" s="7" customFormat="1">
      <c r="A71" s="8" t="s">
        <v>5</v>
      </c>
      <c r="B71" s="8"/>
      <c r="C71" s="8"/>
      <c r="D71" s="8"/>
      <c r="E71" s="8"/>
      <c r="F71" s="8"/>
      <c r="G71" s="8">
        <v>107.3155</v>
      </c>
      <c r="H71" s="8">
        <v>435.78370000000001</v>
      </c>
      <c r="I71" s="8">
        <v>459.67469999999997</v>
      </c>
      <c r="J71" s="8">
        <v>456.18099999999998</v>
      </c>
    </row>
    <row r="72" spans="1:10" s="6" customFormat="1">
      <c r="A72" s="1" t="s">
        <v>12</v>
      </c>
      <c r="B72" s="1"/>
      <c r="C72" s="1"/>
      <c r="D72" s="1"/>
      <c r="E72" s="1"/>
      <c r="F72" s="1"/>
      <c r="G72" s="1"/>
      <c r="H72" s="1"/>
      <c r="I72" s="1"/>
      <c r="J72" s="1"/>
    </row>
    <row r="73" spans="1:10">
      <c r="A73" s="2" t="s">
        <v>1</v>
      </c>
      <c r="B73" s="2"/>
      <c r="C73" s="2"/>
      <c r="D73" s="2"/>
      <c r="E73" s="2"/>
      <c r="F73" s="2"/>
      <c r="G73" s="2">
        <v>13</v>
      </c>
      <c r="H73" s="2">
        <v>13</v>
      </c>
      <c r="I73" s="2">
        <v>12</v>
      </c>
      <c r="J73" s="2">
        <v>10</v>
      </c>
    </row>
    <row r="74" spans="1:10" s="7" customFormat="1">
      <c r="A74" s="8" t="s">
        <v>2</v>
      </c>
      <c r="B74" s="8"/>
      <c r="C74" s="8"/>
      <c r="D74" s="8"/>
      <c r="E74" s="8"/>
      <c r="F74" s="8"/>
      <c r="G74" s="8">
        <v>209.00819999999999</v>
      </c>
      <c r="H74" s="8">
        <v>817.13530000000003</v>
      </c>
      <c r="I74" s="8">
        <v>927.00909999999999</v>
      </c>
      <c r="J74" s="8">
        <v>999.35619999999994</v>
      </c>
    </row>
    <row r="75" spans="1:10" s="9" customFormat="1">
      <c r="A75" s="10" t="s">
        <v>3</v>
      </c>
      <c r="B75" s="10">
        <v>184.2</v>
      </c>
      <c r="C75" s="10">
        <v>201</v>
      </c>
      <c r="D75" s="10">
        <v>156</v>
      </c>
      <c r="E75" s="10">
        <v>34</v>
      </c>
      <c r="F75" s="10">
        <v>575</v>
      </c>
      <c r="G75" s="10">
        <v>180.91399999999999</v>
      </c>
      <c r="H75" s="10">
        <v>715.20410000000004</v>
      </c>
      <c r="I75" s="10">
        <v>741.16319999999996</v>
      </c>
      <c r="J75" s="10">
        <v>770.22640000000001</v>
      </c>
    </row>
    <row r="76" spans="1:10" s="7" customFormat="1">
      <c r="A76" s="8" t="s">
        <v>4</v>
      </c>
      <c r="B76" s="8"/>
      <c r="C76" s="8"/>
      <c r="D76" s="8"/>
      <c r="E76" s="8"/>
      <c r="F76" s="8"/>
      <c r="G76" s="8">
        <v>179.3526</v>
      </c>
      <c r="H76" s="8">
        <v>702.65120000000002</v>
      </c>
      <c r="I76" s="8">
        <v>730.61009999999999</v>
      </c>
      <c r="J76" s="8">
        <v>753.71410000000003</v>
      </c>
    </row>
    <row r="77" spans="1:10" s="7" customFormat="1">
      <c r="A77" s="8" t="s">
        <v>5</v>
      </c>
      <c r="B77" s="8"/>
      <c r="C77" s="8"/>
      <c r="D77" s="8"/>
      <c r="E77" s="8"/>
      <c r="F77" s="8"/>
      <c r="G77" s="8">
        <v>150.75620000000001</v>
      </c>
      <c r="H77" s="8">
        <v>653.63559999999995</v>
      </c>
      <c r="I77" s="8">
        <v>669.02229999999997</v>
      </c>
      <c r="J77" s="8">
        <v>677.85929999999996</v>
      </c>
    </row>
    <row r="78" spans="1:10" s="6" customFormat="1">
      <c r="A78" s="1" t="s">
        <v>13</v>
      </c>
      <c r="B78" s="1"/>
      <c r="C78" s="1"/>
      <c r="D78" s="1"/>
      <c r="E78" s="1"/>
      <c r="F78" s="1"/>
      <c r="G78" s="1"/>
      <c r="H78" s="1"/>
      <c r="I78" s="1"/>
      <c r="J78" s="1"/>
    </row>
    <row r="79" spans="1:10">
      <c r="A79" s="2" t="s">
        <v>1</v>
      </c>
      <c r="B79" s="2"/>
      <c r="C79" s="2"/>
      <c r="D79" s="2"/>
      <c r="E79" s="2"/>
      <c r="F79" s="2"/>
      <c r="G79" s="2">
        <v>13</v>
      </c>
      <c r="H79" s="2">
        <v>13</v>
      </c>
      <c r="I79" s="2">
        <v>12</v>
      </c>
      <c r="J79" s="2">
        <v>10</v>
      </c>
    </row>
    <row r="80" spans="1:10" s="7" customFormat="1">
      <c r="A80" s="8" t="s">
        <v>2</v>
      </c>
      <c r="B80" s="8"/>
      <c r="C80" s="8"/>
      <c r="D80" s="8"/>
      <c r="E80" s="8"/>
      <c r="F80" s="8"/>
      <c r="G80" s="8">
        <v>191.4898</v>
      </c>
      <c r="H80" s="8">
        <v>808.79629999999997</v>
      </c>
      <c r="I80" s="8">
        <v>918.67010000000005</v>
      </c>
      <c r="J80" s="8">
        <v>991.0172</v>
      </c>
    </row>
    <row r="81" spans="1:10" s="9" customFormat="1">
      <c r="A81" s="10" t="s">
        <v>3</v>
      </c>
      <c r="B81" s="10">
        <v>158</v>
      </c>
      <c r="C81" s="10">
        <v>218</v>
      </c>
      <c r="D81" s="10">
        <v>126</v>
      </c>
      <c r="E81" s="10">
        <v>54</v>
      </c>
      <c r="F81" s="10">
        <v>556</v>
      </c>
      <c r="G81" s="10">
        <v>171.91</v>
      </c>
      <c r="H81" s="10">
        <v>684.49030000000005</v>
      </c>
      <c r="I81" s="10">
        <v>710.33489999999995</v>
      </c>
      <c r="J81" s="10">
        <v>740.96019999999999</v>
      </c>
    </row>
    <row r="82" spans="1:10" s="7" customFormat="1">
      <c r="A82" s="8" t="s">
        <v>4</v>
      </c>
      <c r="B82" s="8"/>
      <c r="C82" s="8"/>
      <c r="D82" s="8"/>
      <c r="E82" s="8"/>
      <c r="F82" s="8"/>
      <c r="G82" s="8">
        <v>176</v>
      </c>
      <c r="H82" s="8">
        <v>690</v>
      </c>
      <c r="I82" s="8">
        <v>707.2681</v>
      </c>
      <c r="J82" s="8">
        <v>713.40200000000004</v>
      </c>
    </row>
    <row r="83" spans="1:10" s="7" customFormat="1">
      <c r="A83" s="8" t="s">
        <v>5</v>
      </c>
      <c r="B83" s="8"/>
      <c r="C83" s="8"/>
      <c r="D83" s="8"/>
      <c r="E83" s="8"/>
      <c r="F83" s="8"/>
      <c r="G83" s="8">
        <v>140.53049999999999</v>
      </c>
      <c r="H83" s="8">
        <v>612.7328</v>
      </c>
      <c r="I83" s="8">
        <v>633.36929999999995</v>
      </c>
      <c r="J83" s="8">
        <v>648.87890000000004</v>
      </c>
    </row>
    <row r="84" spans="1:10" s="6" customFormat="1">
      <c r="A84" s="1" t="s">
        <v>14</v>
      </c>
      <c r="B84" s="1"/>
      <c r="C84" s="1"/>
      <c r="D84" s="1"/>
      <c r="E84" s="1"/>
      <c r="F84" s="1"/>
      <c r="G84" s="1"/>
      <c r="H84" s="1"/>
      <c r="I84" s="1"/>
      <c r="J84" s="1"/>
    </row>
    <row r="85" spans="1:10">
      <c r="A85" s="2" t="s">
        <v>1</v>
      </c>
      <c r="B85" s="2"/>
      <c r="C85" s="2"/>
      <c r="D85" s="2"/>
      <c r="E85" s="2"/>
      <c r="F85" s="2"/>
      <c r="G85" s="2">
        <v>13</v>
      </c>
      <c r="H85" s="2">
        <v>13</v>
      </c>
      <c r="I85" s="2">
        <v>12</v>
      </c>
      <c r="J85" s="2">
        <v>10</v>
      </c>
    </row>
    <row r="86" spans="1:10" s="7" customFormat="1">
      <c r="A86" s="8" t="s">
        <v>2</v>
      </c>
      <c r="B86" s="8"/>
      <c r="C86" s="8"/>
      <c r="D86" s="8"/>
      <c r="E86" s="8"/>
      <c r="F86" s="8"/>
      <c r="G86" s="8">
        <v>134.0429</v>
      </c>
      <c r="H86" s="8">
        <v>558.06939999999997</v>
      </c>
      <c r="I86" s="8">
        <v>633.88239999999996</v>
      </c>
      <c r="J86" s="8">
        <v>683.80179999999996</v>
      </c>
    </row>
    <row r="87" spans="1:10" s="9" customFormat="1">
      <c r="A87" s="10" t="s">
        <v>3</v>
      </c>
      <c r="B87" s="10">
        <v>101</v>
      </c>
      <c r="C87" s="10">
        <v>161</v>
      </c>
      <c r="D87" s="10">
        <v>69</v>
      </c>
      <c r="E87" s="10">
        <v>38</v>
      </c>
      <c r="F87" s="10">
        <v>369</v>
      </c>
      <c r="G87" s="10">
        <v>120.0249</v>
      </c>
      <c r="H87" s="10">
        <v>473.39819999999997</v>
      </c>
      <c r="I87" s="10">
        <v>490.85789999999997</v>
      </c>
      <c r="J87" s="10">
        <v>511.41699999999997</v>
      </c>
    </row>
    <row r="88" spans="1:10" s="7" customFormat="1">
      <c r="A88" s="8" t="s">
        <v>4</v>
      </c>
      <c r="B88" s="8"/>
      <c r="C88" s="8"/>
      <c r="D88" s="8"/>
      <c r="E88" s="8"/>
      <c r="F88" s="8"/>
      <c r="G88" s="8">
        <v>123.33159999999999</v>
      </c>
      <c r="H88" s="8">
        <v>475.21109999999999</v>
      </c>
      <c r="I88" s="8">
        <v>489.2364</v>
      </c>
      <c r="J88" s="8">
        <v>488.60739999999998</v>
      </c>
    </row>
    <row r="89" spans="1:10" s="7" customFormat="1">
      <c r="A89" s="8" t="s">
        <v>5</v>
      </c>
      <c r="B89" s="8"/>
      <c r="C89" s="8"/>
      <c r="D89" s="8"/>
      <c r="E89" s="8"/>
      <c r="F89" s="8"/>
      <c r="G89" s="8">
        <v>98.316999999999993</v>
      </c>
      <c r="H89" s="8">
        <v>411.82670000000002</v>
      </c>
      <c r="I89" s="8">
        <v>441.68380000000002</v>
      </c>
      <c r="J89" s="8">
        <v>448.23500000000001</v>
      </c>
    </row>
    <row r="90" spans="1:10" s="6" customFormat="1">
      <c r="A90" s="1" t="s">
        <v>15</v>
      </c>
      <c r="B90" s="1"/>
      <c r="C90" s="1"/>
      <c r="D90" s="1"/>
      <c r="E90" s="1"/>
      <c r="F90" s="1"/>
      <c r="G90" s="1"/>
      <c r="H90" s="1"/>
      <c r="I90" s="1"/>
      <c r="J90" s="1"/>
    </row>
    <row r="91" spans="1:10">
      <c r="A91" s="2" t="s">
        <v>1</v>
      </c>
      <c r="B91" s="2"/>
      <c r="C91" s="2"/>
      <c r="D91" s="2"/>
      <c r="E91" s="2"/>
      <c r="F91" s="2"/>
      <c r="G91" s="2">
        <v>13</v>
      </c>
      <c r="H91" s="2">
        <v>13</v>
      </c>
      <c r="I91" s="2">
        <v>12</v>
      </c>
      <c r="J91" s="2">
        <v>10</v>
      </c>
    </row>
    <row r="92" spans="1:10" s="7" customFormat="1">
      <c r="A92" s="8" t="s">
        <v>2</v>
      </c>
      <c r="B92" s="8"/>
      <c r="C92" s="8"/>
      <c r="D92" s="8"/>
      <c r="E92" s="8"/>
      <c r="F92" s="8"/>
      <c r="G92" s="8">
        <v>105.4918</v>
      </c>
      <c r="H92" s="8">
        <v>418.84870000000001</v>
      </c>
      <c r="I92" s="8">
        <v>453.88240000000002</v>
      </c>
      <c r="J92" s="8">
        <v>503.80180000000001</v>
      </c>
    </row>
    <row r="93" spans="1:10" s="9" customFormat="1">
      <c r="A93" s="10" t="s">
        <v>3</v>
      </c>
      <c r="B93" s="10">
        <v>73</v>
      </c>
      <c r="C93" s="10">
        <v>126</v>
      </c>
      <c r="D93" s="10">
        <v>50</v>
      </c>
      <c r="E93" s="10">
        <v>42</v>
      </c>
      <c r="F93" s="10">
        <v>291</v>
      </c>
      <c r="G93" s="10">
        <v>90.660899999999998</v>
      </c>
      <c r="H93" s="10">
        <v>348.57440000000003</v>
      </c>
      <c r="I93" s="10">
        <v>374.44479999999999</v>
      </c>
      <c r="J93" s="10">
        <v>400.93639999999999</v>
      </c>
    </row>
    <row r="94" spans="1:10" s="7" customFormat="1">
      <c r="A94" s="8" t="s">
        <v>4</v>
      </c>
      <c r="B94" s="8"/>
      <c r="C94" s="8"/>
      <c r="D94" s="8"/>
      <c r="E94" s="8"/>
      <c r="F94" s="8"/>
      <c r="G94" s="8">
        <v>92.441100000000006</v>
      </c>
      <c r="H94" s="8">
        <v>349</v>
      </c>
      <c r="I94" s="8">
        <v>377.59719999999999</v>
      </c>
      <c r="J94" s="8">
        <v>388.80630000000002</v>
      </c>
    </row>
    <row r="95" spans="1:10" s="7" customFormat="1">
      <c r="A95" s="8" t="s">
        <v>5</v>
      </c>
      <c r="B95" s="8"/>
      <c r="C95" s="8"/>
      <c r="D95" s="8"/>
      <c r="E95" s="8"/>
      <c r="F95" s="8"/>
      <c r="G95" s="8">
        <v>75.701800000000006</v>
      </c>
      <c r="H95" s="8">
        <v>256.68610000000001</v>
      </c>
      <c r="I95" s="8">
        <v>283.19349999999997</v>
      </c>
      <c r="J95" s="8">
        <v>322.53309999999999</v>
      </c>
    </row>
    <row r="96" spans="1:10" s="6" customFormat="1" hidden="1">
      <c r="A96" s="1" t="s">
        <v>16</v>
      </c>
      <c r="B96" s="1"/>
      <c r="C96" s="1"/>
      <c r="D96" s="1"/>
      <c r="E96" s="1"/>
      <c r="F96" s="1"/>
      <c r="G96" s="1"/>
      <c r="H96" s="1"/>
      <c r="I96" s="1"/>
      <c r="J96" s="1"/>
    </row>
    <row r="97" spans="1:10" hidden="1">
      <c r="A97" s="2" t="s">
        <v>1</v>
      </c>
      <c r="B97" s="2"/>
      <c r="C97" s="2"/>
      <c r="D97" s="2"/>
      <c r="E97" s="2"/>
      <c r="F97" s="2"/>
      <c r="G97" s="2" t="s">
        <v>17</v>
      </c>
      <c r="H97" s="2" t="s">
        <v>17</v>
      </c>
      <c r="I97" s="2" t="s">
        <v>17</v>
      </c>
      <c r="J97" s="2" t="s">
        <v>17</v>
      </c>
    </row>
    <row r="98" spans="1:10" s="7" customFormat="1" hidden="1">
      <c r="A98" s="8" t="s">
        <v>2</v>
      </c>
      <c r="B98" s="8"/>
      <c r="C98" s="8"/>
      <c r="D98" s="8"/>
      <c r="E98" s="8"/>
      <c r="F98" s="8"/>
      <c r="G98" s="8" t="s">
        <v>17</v>
      </c>
      <c r="H98" s="8" t="s">
        <v>17</v>
      </c>
      <c r="I98" s="8" t="s">
        <v>17</v>
      </c>
      <c r="J98" s="8" t="s">
        <v>17</v>
      </c>
    </row>
    <row r="99" spans="1:10" s="9" customFormat="1" hidden="1">
      <c r="A99" s="10" t="s">
        <v>3</v>
      </c>
      <c r="B99" s="10" t="s">
        <v>17</v>
      </c>
      <c r="C99" s="10" t="s">
        <v>17</v>
      </c>
      <c r="D99" s="10">
        <v>73</v>
      </c>
      <c r="E99" s="10" t="s">
        <v>17</v>
      </c>
      <c r="F99" s="10" t="s">
        <v>17</v>
      </c>
      <c r="G99" s="10" t="s">
        <v>17</v>
      </c>
      <c r="H99" s="10" t="s">
        <v>17</v>
      </c>
      <c r="I99" s="10" t="s">
        <v>17</v>
      </c>
      <c r="J99" s="10" t="s">
        <v>17</v>
      </c>
    </row>
    <row r="100" spans="1:10" s="7" customFormat="1" hidden="1">
      <c r="A100" s="8" t="s">
        <v>4</v>
      </c>
      <c r="B100" s="8"/>
      <c r="C100" s="8"/>
      <c r="D100" s="8"/>
      <c r="E100" s="8"/>
      <c r="F100" s="8"/>
      <c r="G100" s="8" t="s">
        <v>17</v>
      </c>
      <c r="H100" s="8" t="s">
        <v>17</v>
      </c>
      <c r="I100" s="8" t="s">
        <v>17</v>
      </c>
      <c r="J100" s="8" t="s">
        <v>17</v>
      </c>
    </row>
    <row r="101" spans="1:10" s="7" customFormat="1" hidden="1">
      <c r="A101" s="8" t="s">
        <v>5</v>
      </c>
      <c r="B101" s="8"/>
      <c r="C101" s="8"/>
      <c r="D101" s="8"/>
      <c r="E101" s="8"/>
      <c r="F101" s="8"/>
      <c r="G101" s="8" t="s">
        <v>17</v>
      </c>
      <c r="H101" s="8" t="s">
        <v>17</v>
      </c>
      <c r="I101" s="8" t="s">
        <v>17</v>
      </c>
      <c r="J101" s="8" t="s">
        <v>17</v>
      </c>
    </row>
    <row r="102" spans="1:10" s="6" customFormat="1">
      <c r="A102" s="1" t="s">
        <v>18</v>
      </c>
      <c r="B102" s="1"/>
      <c r="C102" s="1"/>
      <c r="D102" s="1"/>
      <c r="E102" s="1"/>
      <c r="F102" s="1"/>
      <c r="G102" s="1"/>
      <c r="H102" s="1"/>
      <c r="I102" s="1"/>
      <c r="J102" s="1"/>
    </row>
    <row r="103" spans="1:10">
      <c r="A103" s="2" t="s">
        <v>1</v>
      </c>
      <c r="B103" s="2"/>
      <c r="C103" s="2"/>
      <c r="D103" s="2"/>
      <c r="E103" s="2"/>
      <c r="F103" s="2"/>
      <c r="G103" s="2">
        <v>13</v>
      </c>
      <c r="H103" s="2">
        <v>13</v>
      </c>
      <c r="I103" s="2">
        <v>12</v>
      </c>
      <c r="J103" s="2">
        <v>10</v>
      </c>
    </row>
    <row r="104" spans="1:10" s="11" customFormat="1">
      <c r="A104" s="12" t="s">
        <v>2</v>
      </c>
      <c r="B104" s="12"/>
      <c r="C104" s="12"/>
      <c r="D104" s="12"/>
      <c r="E104" s="12"/>
      <c r="F104" s="12"/>
      <c r="G104" s="12">
        <v>0.56310000000000004</v>
      </c>
      <c r="H104" s="12">
        <v>2.2374999999999998</v>
      </c>
      <c r="I104" s="12">
        <v>2.4095</v>
      </c>
      <c r="J104" s="12">
        <v>2.6745000000000001</v>
      </c>
    </row>
    <row r="105" spans="1:10" s="13" customFormat="1">
      <c r="A105" s="14" t="s">
        <v>3</v>
      </c>
      <c r="B105" s="14">
        <v>0.39</v>
      </c>
      <c r="C105" s="14">
        <v>0.67</v>
      </c>
      <c r="D105" s="14">
        <v>0.27</v>
      </c>
      <c r="E105" s="14">
        <v>0.22</v>
      </c>
      <c r="F105" s="14">
        <v>1.55</v>
      </c>
      <c r="G105" s="14">
        <v>0.4803</v>
      </c>
      <c r="H105" s="14">
        <v>1.8529</v>
      </c>
      <c r="I105" s="14">
        <v>1.9911000000000001</v>
      </c>
      <c r="J105" s="14">
        <v>2.1522999999999999</v>
      </c>
    </row>
    <row r="106" spans="1:10" s="11" customFormat="1">
      <c r="A106" s="12" t="s">
        <v>4</v>
      </c>
      <c r="B106" s="12"/>
      <c r="C106" s="12"/>
      <c r="D106" s="12"/>
      <c r="E106" s="12"/>
      <c r="F106" s="12"/>
      <c r="G106" s="12">
        <v>0.46529999999999999</v>
      </c>
      <c r="H106" s="12">
        <v>1.86</v>
      </c>
      <c r="I106" s="12">
        <v>2.0171999999999999</v>
      </c>
      <c r="J106" s="12">
        <v>2.1429999999999998</v>
      </c>
    </row>
    <row r="107" spans="1:10" s="11" customFormat="1">
      <c r="A107" s="12" t="s">
        <v>5</v>
      </c>
      <c r="B107" s="12"/>
      <c r="C107" s="12"/>
      <c r="D107" s="12"/>
      <c r="E107" s="12"/>
      <c r="F107" s="12"/>
      <c r="G107" s="12">
        <v>0.40410000000000001</v>
      </c>
      <c r="H107" s="12">
        <v>1.3712</v>
      </c>
      <c r="I107" s="12">
        <v>1.5034000000000001</v>
      </c>
      <c r="J107" s="12">
        <v>1.7225999999999999</v>
      </c>
    </row>
    <row r="108" spans="1:10" s="6" customFormat="1" ht="15.75">
      <c r="A108" s="1" t="s">
        <v>44</v>
      </c>
      <c r="B108" s="1"/>
      <c r="C108" s="1"/>
      <c r="D108" s="1"/>
      <c r="E108" s="1"/>
      <c r="F108" s="1"/>
      <c r="G108" s="1"/>
      <c r="H108" s="1"/>
      <c r="I108" s="1"/>
      <c r="J108" s="1"/>
    </row>
    <row r="109" spans="1:10">
      <c r="A109" s="2" t="s">
        <v>1</v>
      </c>
      <c r="B109" s="2"/>
      <c r="C109" s="2"/>
      <c r="D109" s="2"/>
      <c r="E109" s="2"/>
      <c r="F109" s="2"/>
      <c r="G109" s="2">
        <v>7</v>
      </c>
      <c r="H109" s="2">
        <v>7</v>
      </c>
      <c r="I109" s="2">
        <v>6</v>
      </c>
      <c r="J109" s="2">
        <v>4</v>
      </c>
    </row>
    <row r="110" spans="1:10" s="11" customFormat="1">
      <c r="A110" s="12" t="s">
        <v>2</v>
      </c>
      <c r="B110" s="12"/>
      <c r="C110" s="12"/>
      <c r="D110" s="12"/>
      <c r="E110" s="12"/>
      <c r="F110" s="12"/>
      <c r="G110" s="12">
        <v>0.56310000000000004</v>
      </c>
      <c r="H110" s="12">
        <v>2.1821999999999999</v>
      </c>
      <c r="I110" s="12">
        <v>2.2690999999999999</v>
      </c>
      <c r="J110" s="12">
        <v>2.4068000000000001</v>
      </c>
    </row>
    <row r="111" spans="1:10" s="13" customFormat="1">
      <c r="A111" s="14" t="s">
        <v>3</v>
      </c>
      <c r="B111" s="14">
        <v>0.47</v>
      </c>
      <c r="C111" s="14">
        <v>0.51</v>
      </c>
      <c r="D111" s="14">
        <v>0.35</v>
      </c>
      <c r="E111" s="14">
        <v>0.43</v>
      </c>
      <c r="F111" s="14">
        <v>1.76</v>
      </c>
      <c r="G111" s="14">
        <v>0.49609999999999999</v>
      </c>
      <c r="H111" s="14">
        <v>1.8592</v>
      </c>
      <c r="I111" s="14">
        <v>1.9233</v>
      </c>
      <c r="J111" s="14">
        <v>2.1818</v>
      </c>
    </row>
    <row r="112" spans="1:10" s="11" customFormat="1">
      <c r="A112" s="12" t="s">
        <v>4</v>
      </c>
      <c r="B112" s="12"/>
      <c r="C112" s="12"/>
      <c r="D112" s="12"/>
      <c r="E112" s="12"/>
      <c r="F112" s="12"/>
      <c r="G112" s="12">
        <v>0.48409999999999997</v>
      </c>
      <c r="H112" s="12">
        <v>1.86</v>
      </c>
      <c r="I112" s="12">
        <v>1.8900999999999999</v>
      </c>
      <c r="J112" s="12">
        <v>2.2168999999999999</v>
      </c>
    </row>
    <row r="113" spans="1:10" s="11" customFormat="1">
      <c r="A113" s="12" t="s">
        <v>5</v>
      </c>
      <c r="B113" s="12"/>
      <c r="C113" s="12"/>
      <c r="D113" s="12"/>
      <c r="E113" s="12"/>
      <c r="F113" s="12"/>
      <c r="G113" s="12">
        <v>0.42380000000000001</v>
      </c>
      <c r="H113" s="12">
        <v>1.5831</v>
      </c>
      <c r="I113" s="12">
        <v>1.5034000000000001</v>
      </c>
      <c r="J113" s="12">
        <v>1.8865000000000001</v>
      </c>
    </row>
    <row r="114" spans="1:10" s="6" customFormat="1">
      <c r="A114" s="1" t="s">
        <v>31</v>
      </c>
      <c r="B114" s="1"/>
      <c r="C114" s="1"/>
      <c r="D114" s="1"/>
      <c r="E114" s="1"/>
      <c r="F114" s="1"/>
      <c r="G114" s="1"/>
      <c r="H114" s="1"/>
      <c r="I114" s="1"/>
      <c r="J114" s="1"/>
    </row>
    <row r="115" spans="1:10">
      <c r="A115" s="2" t="s">
        <v>1</v>
      </c>
      <c r="B115" s="2"/>
      <c r="C115" s="2"/>
      <c r="D115" s="2"/>
      <c r="E115" s="2"/>
      <c r="F115" s="2"/>
      <c r="G115" s="2">
        <v>0</v>
      </c>
      <c r="H115" s="2">
        <v>12</v>
      </c>
      <c r="I115" s="2">
        <v>12</v>
      </c>
      <c r="J115" s="2">
        <v>10</v>
      </c>
    </row>
    <row r="116" spans="1:10" s="11" customFormat="1">
      <c r="A116" s="12" t="s">
        <v>2</v>
      </c>
      <c r="B116" s="12"/>
      <c r="C116" s="12"/>
      <c r="D116" s="12"/>
      <c r="E116" s="12"/>
      <c r="F116" s="12"/>
      <c r="G116" s="12" t="s">
        <v>17</v>
      </c>
      <c r="H116" s="12">
        <v>0.52</v>
      </c>
      <c r="I116" s="12">
        <v>0.54</v>
      </c>
      <c r="J116" s="12">
        <v>0.75</v>
      </c>
    </row>
    <row r="117" spans="1:10" s="13" customFormat="1">
      <c r="A117" s="14" t="s">
        <v>3</v>
      </c>
      <c r="B117" s="14" t="s">
        <v>17</v>
      </c>
      <c r="C117" s="14" t="s">
        <v>17</v>
      </c>
      <c r="D117" s="14" t="s">
        <v>17</v>
      </c>
      <c r="E117" s="14" t="s">
        <v>17</v>
      </c>
      <c r="F117" s="14">
        <v>0.5</v>
      </c>
      <c r="G117" s="14" t="s">
        <v>17</v>
      </c>
      <c r="H117" s="14">
        <v>0.49330000000000002</v>
      </c>
      <c r="I117" s="14">
        <v>0.495</v>
      </c>
      <c r="J117" s="14">
        <v>0.53059999999999996</v>
      </c>
    </row>
    <row r="118" spans="1:10" s="11" customFormat="1">
      <c r="A118" s="12" t="s">
        <v>4</v>
      </c>
      <c r="B118" s="12"/>
      <c r="C118" s="12"/>
      <c r="D118" s="12"/>
      <c r="E118" s="12"/>
      <c r="F118" s="12"/>
      <c r="G118" s="12" t="s">
        <v>17</v>
      </c>
      <c r="H118" s="12">
        <v>0.5</v>
      </c>
      <c r="I118" s="12">
        <v>0.5</v>
      </c>
      <c r="J118" s="12">
        <v>0.5</v>
      </c>
    </row>
    <row r="119" spans="1:10" s="11" customFormat="1">
      <c r="A119" s="12" t="s">
        <v>5</v>
      </c>
      <c r="B119" s="12"/>
      <c r="C119" s="12"/>
      <c r="D119" s="12"/>
      <c r="E119" s="12"/>
      <c r="F119" s="12"/>
      <c r="G119" s="12" t="s">
        <v>17</v>
      </c>
      <c r="H119" s="12">
        <v>0.4</v>
      </c>
      <c r="I119" s="12">
        <v>0.4</v>
      </c>
      <c r="J119" s="12">
        <v>0.49590000000000001</v>
      </c>
    </row>
    <row r="120" spans="1:10" s="6" customFormat="1">
      <c r="A120" s="1" t="s">
        <v>19</v>
      </c>
      <c r="B120" s="1"/>
      <c r="C120" s="1"/>
      <c r="D120" s="1"/>
      <c r="E120" s="1"/>
      <c r="F120" s="1"/>
      <c r="G120" s="1"/>
      <c r="H120" s="1"/>
      <c r="I120" s="1"/>
      <c r="J120" s="1"/>
    </row>
    <row r="121" spans="1:10">
      <c r="A121" s="2" t="s">
        <v>1</v>
      </c>
      <c r="B121" s="2"/>
      <c r="C121" s="2"/>
      <c r="D121" s="2"/>
      <c r="E121" s="2"/>
      <c r="F121" s="2"/>
      <c r="G121" s="2">
        <v>10</v>
      </c>
      <c r="H121" s="2">
        <v>12</v>
      </c>
      <c r="I121" s="2">
        <v>12</v>
      </c>
      <c r="J121" s="2">
        <v>10</v>
      </c>
    </row>
    <row r="122" spans="1:10" s="7" customFormat="1">
      <c r="A122" s="8" t="s">
        <v>2</v>
      </c>
      <c r="B122" s="8"/>
      <c r="C122" s="8"/>
      <c r="D122" s="8"/>
      <c r="E122" s="8"/>
      <c r="F122" s="8"/>
      <c r="G122" s="8">
        <v>165.15280000000001</v>
      </c>
      <c r="H122" s="8">
        <v>847.71289999999999</v>
      </c>
      <c r="I122" s="8">
        <v>955.78099999999995</v>
      </c>
      <c r="J122" s="8">
        <v>756.48940000000005</v>
      </c>
    </row>
    <row r="123" spans="1:10" s="9" customFormat="1">
      <c r="A123" s="10" t="s">
        <v>3</v>
      </c>
      <c r="B123" s="10">
        <v>50</v>
      </c>
      <c r="C123" s="10">
        <v>74</v>
      </c>
      <c r="D123" s="10">
        <v>68</v>
      </c>
      <c r="E123" s="10">
        <v>90</v>
      </c>
      <c r="F123" s="10">
        <v>282</v>
      </c>
      <c r="G123" s="10">
        <v>71.742999999999995</v>
      </c>
      <c r="H123" s="10">
        <v>438.54050000000001</v>
      </c>
      <c r="I123" s="10">
        <v>476.64060000000001</v>
      </c>
      <c r="J123" s="10">
        <v>440.92349999999999</v>
      </c>
    </row>
    <row r="124" spans="1:10" s="7" customFormat="1">
      <c r="A124" s="8" t="s">
        <v>4</v>
      </c>
      <c r="B124" s="8"/>
      <c r="C124" s="8"/>
      <c r="D124" s="8"/>
      <c r="E124" s="8"/>
      <c r="F124" s="8"/>
      <c r="G124" s="8">
        <v>63.014299999999999</v>
      </c>
      <c r="H124" s="8">
        <v>380.15</v>
      </c>
      <c r="I124" s="8">
        <v>392.92360000000002</v>
      </c>
      <c r="J124" s="8">
        <v>408.73390000000001</v>
      </c>
    </row>
    <row r="125" spans="1:10" s="7" customFormat="1">
      <c r="A125" s="8" t="s">
        <v>5</v>
      </c>
      <c r="B125" s="8"/>
      <c r="C125" s="8"/>
      <c r="D125" s="8"/>
      <c r="E125" s="8"/>
      <c r="F125" s="8"/>
      <c r="G125" s="8">
        <v>43.294699999999999</v>
      </c>
      <c r="H125" s="8">
        <v>245.4015</v>
      </c>
      <c r="I125" s="8">
        <v>281.71539999999999</v>
      </c>
      <c r="J125" s="8">
        <v>286.97449999999998</v>
      </c>
    </row>
    <row r="126" spans="1:10" s="6" customFormat="1">
      <c r="A126" s="1" t="s">
        <v>34</v>
      </c>
      <c r="B126" s="1"/>
      <c r="C126" s="1"/>
      <c r="D126" s="1"/>
      <c r="E126" s="1"/>
      <c r="F126" s="1"/>
      <c r="G126" s="1"/>
      <c r="H126" s="1"/>
      <c r="I126" s="1"/>
      <c r="J126" s="1"/>
    </row>
    <row r="127" spans="1:10">
      <c r="A127" s="2" t="s">
        <v>1</v>
      </c>
      <c r="B127" s="2"/>
      <c r="C127" s="2"/>
      <c r="D127" s="2"/>
      <c r="E127" s="2"/>
      <c r="F127" s="2"/>
      <c r="G127" s="2">
        <v>7</v>
      </c>
      <c r="H127" s="2">
        <v>11</v>
      </c>
      <c r="I127" s="2">
        <v>11</v>
      </c>
      <c r="J127" s="2">
        <v>10</v>
      </c>
    </row>
    <row r="128" spans="1:10" s="7" customFormat="1">
      <c r="A128" s="8" t="s">
        <v>2</v>
      </c>
      <c r="B128" s="8"/>
      <c r="C128" s="8"/>
      <c r="D128" s="8"/>
      <c r="E128" s="8"/>
      <c r="F128" s="8"/>
      <c r="G128" s="8">
        <v>1411.3158000000001</v>
      </c>
      <c r="H128" s="8">
        <v>1546</v>
      </c>
      <c r="I128" s="8">
        <v>1275</v>
      </c>
      <c r="J128" s="8">
        <v>1073</v>
      </c>
    </row>
    <row r="129" spans="1:10" s="9" customFormat="1">
      <c r="A129" s="10" t="s">
        <v>3</v>
      </c>
      <c r="B129" s="10">
        <v>1523.3</v>
      </c>
      <c r="C129" s="10">
        <v>1514</v>
      </c>
      <c r="D129" s="10">
        <v>1443</v>
      </c>
      <c r="E129" s="10">
        <v>1335</v>
      </c>
      <c r="F129" s="10">
        <v>1335</v>
      </c>
      <c r="G129" s="10">
        <v>1207.5495000000001</v>
      </c>
      <c r="H129" s="10">
        <v>1091.0816</v>
      </c>
      <c r="I129" s="10">
        <v>836.63599999999997</v>
      </c>
      <c r="J129" s="10">
        <v>531.09280000000001</v>
      </c>
    </row>
    <row r="130" spans="1:10" s="7" customFormat="1">
      <c r="A130" s="8" t="s">
        <v>4</v>
      </c>
      <c r="B130" s="8"/>
      <c r="C130" s="8"/>
      <c r="D130" s="8"/>
      <c r="E130" s="8"/>
      <c r="F130" s="8"/>
      <c r="G130" s="8">
        <v>1250.4005999999999</v>
      </c>
      <c r="H130" s="8">
        <v>1090.5156999999999</v>
      </c>
      <c r="I130" s="8">
        <v>887.09670000000006</v>
      </c>
      <c r="J130" s="8">
        <v>576.1155</v>
      </c>
    </row>
    <row r="131" spans="1:10" s="7" customFormat="1">
      <c r="A131" s="8" t="s">
        <v>5</v>
      </c>
      <c r="B131" s="8"/>
      <c r="C131" s="8"/>
      <c r="D131" s="8"/>
      <c r="E131" s="8"/>
      <c r="F131" s="8"/>
      <c r="G131" s="8">
        <v>932.39769999999999</v>
      </c>
      <c r="H131" s="8">
        <v>360.88260000000002</v>
      </c>
      <c r="I131" s="8">
        <v>165.25890000000001</v>
      </c>
      <c r="J131" s="8">
        <v>-336.4579</v>
      </c>
    </row>
    <row r="132" spans="1:10" s="6" customFormat="1" ht="15.75">
      <c r="A132" s="1" t="s">
        <v>43</v>
      </c>
      <c r="B132" s="1"/>
      <c r="C132" s="1"/>
      <c r="D132" s="1"/>
      <c r="E132" s="1"/>
      <c r="F132" s="1"/>
      <c r="G132" s="1"/>
      <c r="H132" s="1"/>
      <c r="I132" s="1"/>
      <c r="J132" s="1"/>
    </row>
    <row r="133" spans="1:10">
      <c r="A133" s="2" t="s">
        <v>1</v>
      </c>
      <c r="B133" s="2"/>
      <c r="C133" s="2"/>
      <c r="D133" s="2"/>
      <c r="E133" s="2"/>
      <c r="F133" s="2"/>
      <c r="G133" s="2">
        <v>7</v>
      </c>
      <c r="H133" s="2">
        <v>10</v>
      </c>
      <c r="I133" s="2">
        <v>10</v>
      </c>
      <c r="J133" s="2">
        <v>9</v>
      </c>
    </row>
    <row r="134" spans="1:10" s="7" customFormat="1">
      <c r="A134" s="8" t="s">
        <v>2</v>
      </c>
      <c r="B134" s="8"/>
      <c r="C134" s="8"/>
      <c r="D134" s="8"/>
      <c r="E134" s="8"/>
      <c r="F134" s="8"/>
      <c r="G134" s="8">
        <v>186.00450000000001</v>
      </c>
      <c r="H134" s="8">
        <v>586.74180000000001</v>
      </c>
      <c r="I134" s="8">
        <v>603.87360000000001</v>
      </c>
      <c r="J134" s="8">
        <v>662.50289999999995</v>
      </c>
    </row>
    <row r="135" spans="1:10" s="9" customFormat="1">
      <c r="A135" s="10" t="s">
        <v>3</v>
      </c>
      <c r="B135" s="10">
        <v>96.3</v>
      </c>
      <c r="C135" s="10">
        <v>115</v>
      </c>
      <c r="D135" s="10">
        <v>73.3</v>
      </c>
      <c r="E135" s="10">
        <v>92</v>
      </c>
      <c r="F135" s="10">
        <v>377</v>
      </c>
      <c r="G135" s="10">
        <v>72.894499999999994</v>
      </c>
      <c r="H135" s="10">
        <v>345.2989</v>
      </c>
      <c r="I135" s="10">
        <v>392.28120000000001</v>
      </c>
      <c r="J135" s="10">
        <v>431.35840000000002</v>
      </c>
    </row>
    <row r="136" spans="1:10" s="7" customFormat="1">
      <c r="A136" s="8" t="s">
        <v>4</v>
      </c>
      <c r="B136" s="8"/>
      <c r="C136" s="8"/>
      <c r="D136" s="8"/>
      <c r="E136" s="8"/>
      <c r="F136" s="8"/>
      <c r="G136" s="8">
        <v>98</v>
      </c>
      <c r="H136" s="8">
        <v>393.66430000000003</v>
      </c>
      <c r="I136" s="8">
        <v>382.72669999999999</v>
      </c>
      <c r="J136" s="8">
        <v>417.02010000000001</v>
      </c>
    </row>
    <row r="137" spans="1:10" s="7" customFormat="1">
      <c r="A137" s="8" t="s">
        <v>5</v>
      </c>
      <c r="B137" s="8"/>
      <c r="C137" s="8"/>
      <c r="D137" s="8"/>
      <c r="E137" s="8"/>
      <c r="F137" s="8"/>
      <c r="G137" s="8">
        <v>-42.9328</v>
      </c>
      <c r="H137" s="8">
        <v>84</v>
      </c>
      <c r="I137" s="8">
        <v>166.358</v>
      </c>
      <c r="J137" s="8">
        <v>183.184</v>
      </c>
    </row>
    <row r="138" spans="1:10" s="6" customFormat="1">
      <c r="A138" s="1" t="s">
        <v>20</v>
      </c>
      <c r="B138" s="1"/>
      <c r="C138" s="1"/>
      <c r="D138" s="1"/>
      <c r="E138" s="1"/>
      <c r="F138" s="1"/>
      <c r="G138" s="1"/>
      <c r="H138" s="1"/>
      <c r="I138" s="1"/>
      <c r="J138" s="1"/>
    </row>
    <row r="139" spans="1:10">
      <c r="A139" s="2" t="s">
        <v>1</v>
      </c>
      <c r="B139" s="2"/>
      <c r="C139" s="2"/>
      <c r="D139" s="2"/>
      <c r="E139" s="2"/>
      <c r="F139" s="2"/>
      <c r="G139" s="2">
        <v>10</v>
      </c>
      <c r="H139" s="2">
        <v>10</v>
      </c>
      <c r="I139" s="2">
        <v>9</v>
      </c>
      <c r="J139" s="2">
        <v>8</v>
      </c>
    </row>
    <row r="140" spans="1:10" s="7" customFormat="1">
      <c r="A140" s="8" t="s">
        <v>2</v>
      </c>
      <c r="B140" s="8"/>
      <c r="C140" s="8"/>
      <c r="D140" s="8"/>
      <c r="E140" s="8"/>
      <c r="F140" s="8"/>
      <c r="G140" s="8">
        <v>5</v>
      </c>
      <c r="H140" s="8">
        <v>20</v>
      </c>
      <c r="I140" s="8">
        <v>20</v>
      </c>
      <c r="J140" s="8">
        <v>25</v>
      </c>
    </row>
    <row r="141" spans="1:10" s="9" customFormat="1">
      <c r="A141" s="10" t="s">
        <v>3</v>
      </c>
      <c r="B141" s="10">
        <v>-10</v>
      </c>
      <c r="C141" s="10">
        <v>0</v>
      </c>
      <c r="D141" s="10">
        <v>-10</v>
      </c>
      <c r="E141" s="10">
        <v>-10</v>
      </c>
      <c r="F141" s="10">
        <v>-30</v>
      </c>
      <c r="G141" s="10">
        <v>-0.80600000000000005</v>
      </c>
      <c r="H141" s="10">
        <v>-2.4241000000000001</v>
      </c>
      <c r="I141" s="10">
        <v>2.5</v>
      </c>
      <c r="J141" s="10">
        <v>3.125</v>
      </c>
    </row>
    <row r="142" spans="1:10" s="7" customFormat="1">
      <c r="A142" s="8" t="s">
        <v>4</v>
      </c>
      <c r="B142" s="8"/>
      <c r="C142" s="8"/>
      <c r="D142" s="8"/>
      <c r="E142" s="8"/>
      <c r="F142" s="8"/>
      <c r="G142" s="8">
        <v>0</v>
      </c>
      <c r="H142" s="8">
        <v>0</v>
      </c>
      <c r="I142" s="8">
        <v>0</v>
      </c>
      <c r="J142" s="8">
        <v>0</v>
      </c>
    </row>
    <row r="143" spans="1:10" s="7" customFormat="1">
      <c r="A143" s="8" t="s">
        <v>5</v>
      </c>
      <c r="B143" s="8"/>
      <c r="C143" s="8"/>
      <c r="D143" s="8"/>
      <c r="E143" s="8"/>
      <c r="F143" s="8"/>
      <c r="G143" s="8">
        <v>-8.0602999999999998</v>
      </c>
      <c r="H143" s="8">
        <v>-32.241300000000003</v>
      </c>
      <c r="I143" s="8">
        <v>-20</v>
      </c>
      <c r="J143" s="8">
        <v>-20</v>
      </c>
    </row>
    <row r="144" spans="1:10" s="6" customFormat="1">
      <c r="A144" s="1" t="s">
        <v>32</v>
      </c>
      <c r="B144" s="1"/>
      <c r="C144" s="1"/>
      <c r="D144" s="1"/>
      <c r="E144" s="1"/>
      <c r="F144" s="1"/>
      <c r="G144" s="1"/>
      <c r="H144" s="1"/>
      <c r="I144" s="1"/>
      <c r="J144" s="1"/>
    </row>
    <row r="145" spans="1:10">
      <c r="A145" s="2" t="s">
        <v>1</v>
      </c>
      <c r="B145" s="2"/>
      <c r="C145" s="2"/>
      <c r="D145" s="2"/>
      <c r="E145" s="2"/>
      <c r="F145" s="2"/>
      <c r="G145" s="2">
        <v>10</v>
      </c>
      <c r="H145" s="2">
        <v>10</v>
      </c>
      <c r="I145" s="2">
        <v>9</v>
      </c>
      <c r="J145" s="2">
        <v>8</v>
      </c>
    </row>
    <row r="146" spans="1:10" s="7" customFormat="1">
      <c r="A146" s="8" t="s">
        <v>2</v>
      </c>
      <c r="B146" s="8"/>
      <c r="C146" s="8"/>
      <c r="D146" s="8"/>
      <c r="E146" s="8"/>
      <c r="F146" s="8"/>
      <c r="G146" s="8">
        <v>150</v>
      </c>
      <c r="H146" s="8">
        <v>600</v>
      </c>
      <c r="I146" s="8">
        <v>750</v>
      </c>
      <c r="J146" s="8">
        <v>750</v>
      </c>
    </row>
    <row r="147" spans="1:10" s="9" customFormat="1">
      <c r="A147" s="10" t="s">
        <v>3</v>
      </c>
      <c r="B147" s="10">
        <v>110</v>
      </c>
      <c r="C147" s="10">
        <v>140</v>
      </c>
      <c r="D147" s="10">
        <v>120</v>
      </c>
      <c r="E147" s="10">
        <v>160</v>
      </c>
      <c r="F147" s="10">
        <v>530</v>
      </c>
      <c r="G147" s="10">
        <v>126.58</v>
      </c>
      <c r="H147" s="10">
        <v>519.59</v>
      </c>
      <c r="I147" s="10">
        <v>495.19110000000001</v>
      </c>
      <c r="J147" s="10">
        <v>441.17200000000003</v>
      </c>
    </row>
    <row r="148" spans="1:10" s="7" customFormat="1">
      <c r="A148" s="8" t="s">
        <v>4</v>
      </c>
      <c r="B148" s="8"/>
      <c r="C148" s="8"/>
      <c r="D148" s="8"/>
      <c r="E148" s="8"/>
      <c r="F148" s="8"/>
      <c r="G148" s="8">
        <v>120</v>
      </c>
      <c r="H148" s="8">
        <v>500</v>
      </c>
      <c r="I148" s="8">
        <v>436.72</v>
      </c>
      <c r="J148" s="8">
        <v>365</v>
      </c>
    </row>
    <row r="149" spans="1:10" s="7" customFormat="1">
      <c r="A149" s="8" t="s">
        <v>5</v>
      </c>
      <c r="B149" s="8"/>
      <c r="C149" s="8"/>
      <c r="D149" s="8"/>
      <c r="E149" s="8"/>
      <c r="F149" s="8"/>
      <c r="G149" s="8">
        <v>100</v>
      </c>
      <c r="H149" s="8">
        <v>450</v>
      </c>
      <c r="I149" s="8">
        <v>400</v>
      </c>
      <c r="J149" s="8">
        <v>300</v>
      </c>
    </row>
    <row r="150" spans="1:10" s="6" customFormat="1">
      <c r="A150" s="1" t="s">
        <v>21</v>
      </c>
      <c r="B150" s="1"/>
      <c r="C150" s="1"/>
      <c r="D150" s="1"/>
      <c r="E150" s="1"/>
      <c r="F150" s="1"/>
      <c r="G150" s="1"/>
      <c r="H150" s="1"/>
      <c r="I150" s="1"/>
      <c r="J150" s="1"/>
    </row>
    <row r="151" spans="1:10">
      <c r="A151" s="2" t="s">
        <v>1</v>
      </c>
      <c r="B151" s="2"/>
      <c r="C151" s="2"/>
      <c r="D151" s="2"/>
      <c r="E151" s="2"/>
      <c r="F151" s="2"/>
      <c r="G151" s="2">
        <v>8</v>
      </c>
      <c r="H151" s="2">
        <v>9</v>
      </c>
      <c r="I151" s="2">
        <v>8</v>
      </c>
      <c r="J151" s="2">
        <v>7</v>
      </c>
    </row>
    <row r="152" spans="1:10" s="7" customFormat="1">
      <c r="A152" s="8" t="s">
        <v>2</v>
      </c>
      <c r="B152" s="8"/>
      <c r="C152" s="8"/>
      <c r="D152" s="8"/>
      <c r="E152" s="8"/>
      <c r="F152" s="8"/>
      <c r="G152" s="8">
        <v>22.5</v>
      </c>
      <c r="H152" s="8">
        <v>130</v>
      </c>
      <c r="I152" s="8">
        <v>130</v>
      </c>
      <c r="J152" s="8">
        <v>130</v>
      </c>
    </row>
    <row r="153" spans="1:10" s="9" customFormat="1">
      <c r="A153" s="10" t="s">
        <v>3</v>
      </c>
      <c r="B153" s="10">
        <v>10</v>
      </c>
      <c r="C153" s="10">
        <v>40</v>
      </c>
      <c r="D153" s="10">
        <v>40</v>
      </c>
      <c r="E153" s="10">
        <v>20</v>
      </c>
      <c r="F153" s="10">
        <v>110</v>
      </c>
      <c r="G153" s="10">
        <v>11.0063</v>
      </c>
      <c r="H153" s="10">
        <v>69.133300000000006</v>
      </c>
      <c r="I153" s="10">
        <v>59.143500000000003</v>
      </c>
      <c r="J153" s="10">
        <v>46.298400000000001</v>
      </c>
    </row>
    <row r="154" spans="1:10" s="7" customFormat="1">
      <c r="A154" s="8" t="s">
        <v>4</v>
      </c>
      <c r="B154" s="8"/>
      <c r="C154" s="8"/>
      <c r="D154" s="8"/>
      <c r="E154" s="8"/>
      <c r="F154" s="8"/>
      <c r="G154" s="8">
        <v>10</v>
      </c>
      <c r="H154" s="8">
        <v>80</v>
      </c>
      <c r="I154" s="8">
        <v>65</v>
      </c>
      <c r="J154" s="8">
        <v>40</v>
      </c>
    </row>
    <row r="155" spans="1:10" s="7" customFormat="1">
      <c r="A155" s="8" t="s">
        <v>5</v>
      </c>
      <c r="B155" s="8"/>
      <c r="C155" s="8"/>
      <c r="D155" s="8"/>
      <c r="E155" s="8"/>
      <c r="F155" s="8"/>
      <c r="G155" s="8">
        <v>-4.45</v>
      </c>
      <c r="H155" s="8">
        <v>-17.8</v>
      </c>
      <c r="I155" s="8">
        <v>-16.852</v>
      </c>
      <c r="J155" s="8">
        <v>-15.911099999999999</v>
      </c>
    </row>
    <row r="156" spans="1:10" s="6" customFormat="1">
      <c r="A156" s="1" t="s">
        <v>22</v>
      </c>
      <c r="B156" s="1"/>
      <c r="C156" s="1"/>
      <c r="D156" s="1"/>
      <c r="E156" s="1"/>
      <c r="F156" s="1"/>
      <c r="G156" s="1"/>
      <c r="H156" s="1"/>
      <c r="I156" s="1"/>
      <c r="J156" s="1"/>
    </row>
    <row r="157" spans="1:10">
      <c r="A157" s="2" t="s">
        <v>1</v>
      </c>
      <c r="B157" s="2"/>
      <c r="C157" s="2"/>
      <c r="D157" s="2"/>
      <c r="E157" s="2"/>
      <c r="F157" s="2"/>
      <c r="G157" s="2">
        <v>9</v>
      </c>
      <c r="H157" s="2">
        <v>9</v>
      </c>
      <c r="I157" s="2">
        <v>8</v>
      </c>
      <c r="J157" s="2">
        <v>7</v>
      </c>
    </row>
    <row r="158" spans="1:10" s="7" customFormat="1">
      <c r="A158" s="8" t="s">
        <v>2</v>
      </c>
      <c r="B158" s="8"/>
      <c r="C158" s="8"/>
      <c r="D158" s="8"/>
      <c r="E158" s="8"/>
      <c r="F158" s="8"/>
      <c r="G158" s="8">
        <v>90</v>
      </c>
      <c r="H158" s="8">
        <v>330</v>
      </c>
      <c r="I158" s="8">
        <v>282.5</v>
      </c>
      <c r="J158" s="8">
        <v>255</v>
      </c>
    </row>
    <row r="159" spans="1:10" s="9" customFormat="1">
      <c r="A159" s="10" t="s">
        <v>3</v>
      </c>
      <c r="B159" s="10">
        <v>60</v>
      </c>
      <c r="C159" s="10">
        <v>110</v>
      </c>
      <c r="D159" s="10">
        <v>60</v>
      </c>
      <c r="E159" s="10">
        <v>70</v>
      </c>
      <c r="F159" s="10">
        <v>300</v>
      </c>
      <c r="G159" s="10">
        <v>61.902799999999999</v>
      </c>
      <c r="H159" s="10">
        <v>216.21109999999999</v>
      </c>
      <c r="I159" s="10">
        <v>174.84559999999999</v>
      </c>
      <c r="J159" s="10">
        <v>165.10489999999999</v>
      </c>
    </row>
    <row r="160" spans="1:10" s="7" customFormat="1">
      <c r="A160" s="8" t="s">
        <v>4</v>
      </c>
      <c r="B160" s="8"/>
      <c r="C160" s="8"/>
      <c r="D160" s="8"/>
      <c r="E160" s="8"/>
      <c r="F160" s="8"/>
      <c r="G160" s="8">
        <v>70</v>
      </c>
      <c r="H160" s="8">
        <v>250</v>
      </c>
      <c r="I160" s="8">
        <v>165</v>
      </c>
      <c r="J160" s="8">
        <v>160</v>
      </c>
    </row>
    <row r="161" spans="1:10" s="7" customFormat="1">
      <c r="A161" s="8" t="s">
        <v>5</v>
      </c>
      <c r="B161" s="8"/>
      <c r="C161" s="8"/>
      <c r="D161" s="8"/>
      <c r="E161" s="8"/>
      <c r="F161" s="8"/>
      <c r="G161" s="8">
        <v>16</v>
      </c>
      <c r="H161" s="8">
        <v>64</v>
      </c>
      <c r="I161" s="8">
        <v>64</v>
      </c>
      <c r="J161" s="8">
        <v>64</v>
      </c>
    </row>
    <row r="162" spans="1:10" s="7" customFormat="1">
      <c r="A162" s="8"/>
      <c r="B162" s="8"/>
      <c r="C162" s="8"/>
      <c r="D162" s="8"/>
      <c r="E162" s="8"/>
      <c r="F162" s="8"/>
      <c r="G162" s="8"/>
      <c r="H162" s="8"/>
      <c r="I162" s="8"/>
      <c r="J162" s="8"/>
    </row>
    <row r="163" spans="1:10" s="7" customFormat="1">
      <c r="A163" s="23">
        <v>1</v>
      </c>
      <c r="B163" s="26" t="s">
        <v>41</v>
      </c>
      <c r="C163" s="24"/>
      <c r="D163" s="24"/>
      <c r="E163" s="24"/>
      <c r="F163" s="24"/>
      <c r="G163" s="24"/>
      <c r="H163" s="24"/>
      <c r="I163" s="24"/>
      <c r="J163" s="24"/>
    </row>
    <row r="164" spans="1:10" s="7" customFormat="1" ht="32.25" customHeight="1">
      <c r="A164" s="23">
        <v>2</v>
      </c>
      <c r="B164" s="33" t="s">
        <v>42</v>
      </c>
      <c r="C164" s="33"/>
      <c r="D164" s="33"/>
      <c r="E164" s="33"/>
      <c r="F164" s="33"/>
      <c r="G164" s="33"/>
      <c r="H164" s="33"/>
      <c r="I164" s="33"/>
    </row>
    <row r="165" spans="1:10" s="7" customFormat="1" ht="20.25" customHeight="1" thickBot="1">
      <c r="A165" s="23"/>
      <c r="B165" s="33"/>
      <c r="C165" s="33"/>
      <c r="D165" s="33"/>
      <c r="E165" s="33"/>
      <c r="F165" s="33"/>
      <c r="G165" s="33"/>
      <c r="H165" s="33"/>
      <c r="I165" s="33"/>
    </row>
    <row r="166" spans="1:10" ht="18.75" thickBot="1">
      <c r="A166" s="27" t="s">
        <v>23</v>
      </c>
      <c r="B166" s="28" t="s">
        <v>23</v>
      </c>
      <c r="C166" s="28" t="s">
        <v>23</v>
      </c>
      <c r="D166" s="28"/>
      <c r="E166" s="28"/>
      <c r="F166" s="28" t="s">
        <v>23</v>
      </c>
      <c r="G166" s="28"/>
      <c r="H166" s="29" t="s">
        <v>23</v>
      </c>
      <c r="I166"/>
    </row>
    <row r="167" spans="1:10" ht="80.099999999999994" customHeight="1" thickBot="1">
      <c r="A167" s="30" t="s">
        <v>24</v>
      </c>
      <c r="B167" s="31" t="s">
        <v>24</v>
      </c>
      <c r="C167" s="31" t="s">
        <v>24</v>
      </c>
      <c r="D167" s="31"/>
      <c r="E167" s="31"/>
      <c r="F167" s="31" t="s">
        <v>24</v>
      </c>
      <c r="G167" s="31"/>
      <c r="H167" s="32" t="s">
        <v>24</v>
      </c>
      <c r="I167"/>
    </row>
  </sheetData>
  <mergeCells count="5">
    <mergeCell ref="A166:H166"/>
    <mergeCell ref="A167:H167"/>
    <mergeCell ref="B165:I165"/>
    <mergeCell ref="B164:I164"/>
    <mergeCell ref="A2:J2"/>
  </mergeCells>
  <conditionalFormatting sqref="A1:A5">
    <cfRule type="expression" dxfId="0" priority="2"/>
  </conditionalFormatting>
  <pageMargins left="0.7" right="0.7" top="0.78740157499999996" bottom="0.78740157499999996" header="0.3" footer="0.3"/>
  <pageSetup paperSize="9" scale="38" orientation="portrait" r:id="rId1"/>
  <rowBreaks count="1" manualBreakCount="1">
    <brk id="119" max="9"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Consensus Summary</vt:lpstr>
      <vt:lpstr>'Consensus Summary'!Druckbereich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mpahn</dc:creator>
  <cp:lastModifiedBy>Stephan Gramkow</cp:lastModifiedBy>
  <dcterms:created xsi:type="dcterms:W3CDTF">2019-04-30T15:19:46Z</dcterms:created>
  <dcterms:modified xsi:type="dcterms:W3CDTF">2021-05-05T15:30:13Z</dcterms:modified>
</cp:coreProperties>
</file>