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Montabaur\Presse-Holding\United Internet AG\Ad hoc- und Pressemeldungen\2025\Q1 2025\Consensus\"/>
    </mc:Choice>
  </mc:AlternateContent>
  <xr:revisionPtr revIDLastSave="0" documentId="13_ncr:1_{1930726E-C427-4DA9-A0B1-B13FA7B0A2CF}" xr6:coauthVersionLast="47" xr6:coauthVersionMax="47" xr10:uidLastSave="{00000000-0000-0000-0000-000000000000}"/>
  <bookViews>
    <workbookView xWindow="-120" yWindow="-120" windowWidth="29040" windowHeight="17520" tabRatio="587" firstSheet="1" activeTab="1" xr2:uid="{00000000-000D-0000-FFFF-FFFF00000000}"/>
  </bookViews>
  <sheets>
    <sheet name="Cognos_Office_Connection_Cache" sheetId="2" state="veryHidden" r:id="rId1"/>
    <sheet name="Consensus Summary" sheetId="1" r:id="rId2"/>
  </sheets>
  <definedNames>
    <definedName name="_xlnm.Print_Area" localSheetId="1">'Consensus Summary'!$A$1:$L$163</definedName>
    <definedName name="ID" localSheetId="0" hidden="1">"fc9ebff6-1cd2-4ce6-af49-8c696b327de4"</definedName>
    <definedName name="ID" localSheetId="1" hidden="1">"de97b525-fc8d-4e25-9f18-39f80fe1c764"</definedName>
    <definedName name="Test" localSheetId="1">'Consensus Summary'!$A$1:$I$168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<sst xmlns="http://schemas.openxmlformats.org/spreadsheetml/2006/main" count="257" uniqueCount="44">
  <si>
    <t xml:space="preserve">  - Number of Estimates</t>
  </si>
  <si>
    <t xml:space="preserve">  - Highest</t>
  </si>
  <si>
    <t xml:space="preserve">  - Consensus</t>
  </si>
  <si>
    <t xml:space="preserve">  - Median</t>
  </si>
  <si>
    <t xml:space="preserve">  - Lowest</t>
  </si>
  <si>
    <t>Net income before special items</t>
  </si>
  <si>
    <t>-</t>
  </si>
  <si>
    <t>CAPEX</t>
  </si>
  <si>
    <t>Total revenue</t>
  </si>
  <si>
    <t>UTDI_DE</t>
  </si>
  <si>
    <t>EBITDA</t>
  </si>
  <si>
    <t>Total Revenue - Consumer Access</t>
  </si>
  <si>
    <t>EBITDA - Consumer Access</t>
  </si>
  <si>
    <t>Total Revenue - Business Access</t>
  </si>
  <si>
    <t>EBITDA - Business Access</t>
  </si>
  <si>
    <t>Total Revenue - Consumer Applications</t>
  </si>
  <si>
    <t>Total Revenue - Business Applications</t>
  </si>
  <si>
    <t>Depreciation and Amortization</t>
  </si>
  <si>
    <t>Operating Income/(loss)</t>
  </si>
  <si>
    <t>Income/(loss) from Continuing Operations Before Income Taxes</t>
  </si>
  <si>
    <t>Net Income Before Non Controlling Interests</t>
  </si>
  <si>
    <t>Net Income/(loss)</t>
  </si>
  <si>
    <t>EPS - Basic</t>
  </si>
  <si>
    <t>Dividend Per Share</t>
  </si>
  <si>
    <t>Net Debt - Company Defined</t>
  </si>
  <si>
    <t>Free Cash Flow (FCF)</t>
  </si>
  <si>
    <t>Net Additions in Contracts - Mobile Internet</t>
  </si>
  <si>
    <t>Net Additions in Contracts - DSL</t>
  </si>
  <si>
    <t>Net Additions in Contracts - Business Applications</t>
  </si>
  <si>
    <t>Service Revenue - Consumer Access</t>
  </si>
  <si>
    <t>EBITDA - Business Applications</t>
  </si>
  <si>
    <t>Net additions in contracts - Fee-based subscription</t>
  </si>
  <si>
    <t>EBITDA - Consumer Applications</t>
  </si>
  <si>
    <t>Q1'2024</t>
  </si>
  <si>
    <t>Q2'2024</t>
  </si>
  <si>
    <t>FY25</t>
  </si>
  <si>
    <t>FY26</t>
  </si>
  <si>
    <t>Q3'2024</t>
  </si>
  <si>
    <t>Q4'2024</t>
  </si>
  <si>
    <t>FY27</t>
  </si>
  <si>
    <t>Q1'2025</t>
  </si>
  <si>
    <t>United Internet Earnings Estimates as of May 8, 2025</t>
  </si>
  <si>
    <t>FY28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</si>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</sst>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00;[Red]\(#,##0.00\)"/>
    <numFmt numFmtId="165" formatCode="#,##0_);[Red]\(#,##0\)"/>
    <numFmt numFmtId="166" formatCode="_-* #,##0_-;\-* #,##0_-;_-* &quot;-&quot;??_-;_-@_-"/>
    <numFmt numFmtId="167" formatCode="#,##0;[Red]\(#,##0\)"/>
  </numFmts>
  <fonts count="27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0"/>
      <color rgb="FF006100"/>
      <name val="Verdana"/>
      <family val="2"/>
    </font>
    <font>
      <sz val="10"/>
      <color rgb="FF886500"/>
      <name val="Verdana"/>
      <family val="2"/>
    </font>
    <font>
      <sz val="10"/>
      <color rgb="FF9C0006"/>
      <name val="Verdana"/>
      <family val="2"/>
    </font>
    <font>
      <b/>
      <vertAlign val="superscript"/>
      <sz val="10"/>
      <name val="Univers 45 Light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4"/>
      <color theme="0"/>
      <name val="Verdana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4"/>
      <name val="Verdana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E5F1"/>
      </patternFill>
    </fill>
    <fill>
      <patternFill patternType="solid">
        <fgColor rgb="FFF8F8F8"/>
      </patternFill>
    </fill>
    <fill>
      <patternFill patternType="solid">
        <fgColor rgb="FFEAEAEA"/>
      </patternFill>
    </fill>
    <fill>
      <patternFill patternType="solid">
        <fgColor rgb="FFF5F5F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DDDDDD"/>
      </patternFill>
    </fill>
    <fill>
      <patternFill patternType="solid">
        <fgColor rgb="FFE2042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9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85">
    <xf numFmtId="0" fontId="0" fillId="0" borderId="0"/>
    <xf numFmtId="0" fontId="3" fillId="3" borderId="2"/>
    <xf numFmtId="0" fontId="1" fillId="4" borderId="2"/>
    <xf numFmtId="0" fontId="3" fillId="5" borderId="2"/>
    <xf numFmtId="0" fontId="1" fillId="6" borderId="3"/>
    <xf numFmtId="0" fontId="5" fillId="7" borderId="3"/>
    <xf numFmtId="0" fontId="6" fillId="8" borderId="3"/>
    <xf numFmtId="0" fontId="7" fillId="9" borderId="3"/>
    <xf numFmtId="0" fontId="1" fillId="10" borderId="4">
      <alignment horizontal="center"/>
    </xf>
    <xf numFmtId="0" fontId="9" fillId="0" borderId="0"/>
    <xf numFmtId="0" fontId="11" fillId="0" borderId="0"/>
    <xf numFmtId="43" fontId="14" fillId="0" borderId="0" applyFont="0" applyFill="0" applyBorder="0" applyAlignment="0" applyProtection="0"/>
    <xf numFmtId="0" fontId="15" fillId="0" borderId="5" applyNumberFormat="0" applyFill="0" applyProtection="0">
      <alignment horizontal="center" vertical="center"/>
    </xf>
    <xf numFmtId="3" fontId="16" fillId="0" borderId="6" applyFont="0" applyFill="0" applyAlignment="0" applyProtection="0"/>
    <xf numFmtId="3" fontId="16" fillId="0" borderId="6" applyFont="0" applyFill="0" applyAlignment="0" applyProtection="0"/>
    <xf numFmtId="3" fontId="16" fillId="0" borderId="6" applyFont="0" applyFill="0" applyAlignment="0" applyProtection="0"/>
    <xf numFmtId="3" fontId="16" fillId="0" borderId="6" applyFont="0" applyFill="0" applyAlignment="0" applyProtection="0"/>
    <xf numFmtId="3" fontId="16" fillId="0" borderId="6" applyFont="0" applyFill="0" applyAlignment="0" applyProtection="0"/>
    <xf numFmtId="3" fontId="16" fillId="0" borderId="6" applyFont="0" applyFill="0" applyAlignment="0" applyProtection="0"/>
    <xf numFmtId="3" fontId="16" fillId="0" borderId="6" applyFont="0" applyFill="0" applyAlignment="0" applyProtection="0"/>
    <xf numFmtId="3" fontId="16" fillId="0" borderId="6" applyFont="0" applyFill="0" applyAlignment="0" applyProtection="0"/>
    <xf numFmtId="3" fontId="15" fillId="0" borderId="5" applyNumberFormat="0" applyFill="0" applyAlignment="0" applyProtection="0"/>
    <xf numFmtId="0" fontId="15" fillId="0" borderId="5" applyNumberFormat="0" applyFill="0" applyAlignment="0" applyProtection="0"/>
    <xf numFmtId="3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3" fontId="16" fillId="0" borderId="0" applyNumberFormat="0" applyBorder="0" applyAlignment="0" applyProtection="0"/>
    <xf numFmtId="3" fontId="16" fillId="0" borderId="0" applyNumberFormat="0" applyBorder="0" applyAlignment="0" applyProtection="0"/>
    <xf numFmtId="3" fontId="16" fillId="0" borderId="0" applyNumberFormat="0" applyBorder="0" applyAlignment="0" applyProtection="0"/>
    <xf numFmtId="3" fontId="16" fillId="0" borderId="0" applyNumberFormat="0" applyBorder="0" applyAlignment="0" applyProtection="0"/>
    <xf numFmtId="3" fontId="16" fillId="0" borderId="0" applyNumberFormat="0" applyBorder="0" applyAlignment="0" applyProtection="0"/>
    <xf numFmtId="3" fontId="16" fillId="0" borderId="6" applyNumberFormat="0" applyBorder="0" applyAlignment="0" applyProtection="0"/>
    <xf numFmtId="3" fontId="16" fillId="0" borderId="6" applyNumberFormat="0" applyBorder="0" applyAlignment="0" applyProtection="0"/>
    <xf numFmtId="3" fontId="16" fillId="0" borderId="6" applyNumberFormat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>
      <alignment horizontal="right" vertical="center"/>
    </xf>
    <xf numFmtId="3" fontId="16" fillId="15" borderId="6">
      <alignment horizontal="center" vertical="center"/>
    </xf>
    <xf numFmtId="0" fontId="16" fillId="15" borderId="6">
      <alignment horizontal="right" vertical="center"/>
    </xf>
    <xf numFmtId="0" fontId="15" fillId="0" borderId="7">
      <alignment horizontal="left" vertical="center"/>
    </xf>
    <xf numFmtId="0" fontId="15" fillId="0" borderId="8">
      <alignment horizontal="center" vertical="center"/>
    </xf>
    <xf numFmtId="0" fontId="17" fillId="0" borderId="9">
      <alignment horizontal="center" vertical="center"/>
    </xf>
    <xf numFmtId="0" fontId="16" fillId="16" borderId="6"/>
    <xf numFmtId="3" fontId="15" fillId="0" borderId="5" applyFill="0" applyAlignment="0" applyProtection="0"/>
    <xf numFmtId="3" fontId="15" fillId="0" borderId="5" applyFill="0" applyAlignment="0" applyProtection="0"/>
    <xf numFmtId="3" fontId="15" fillId="0" borderId="5" applyFill="0" applyAlignment="0" applyProtection="0"/>
    <xf numFmtId="3" fontId="15" fillId="0" borderId="5" applyFill="0" applyAlignment="0" applyProtection="0"/>
    <xf numFmtId="0" fontId="15" fillId="0" borderId="5" applyFill="0" applyAlignment="0" applyProtection="0"/>
    <xf numFmtId="3" fontId="15" fillId="0" borderId="5" applyFill="0" applyAlignment="0" applyProtection="0"/>
    <xf numFmtId="0" fontId="15" fillId="0" borderId="8">
      <alignment horizontal="center" vertical="center"/>
    </xf>
    <xf numFmtId="0" fontId="15" fillId="0" borderId="8">
      <alignment horizontal="center" vertical="center"/>
    </xf>
    <xf numFmtId="3" fontId="16" fillId="0" borderId="6" applyFont="0" applyFill="0" applyAlignment="0" applyProtection="0"/>
    <xf numFmtId="0" fontId="16" fillId="0" borderId="6" applyFill="0" applyAlignment="0" applyProtection="0"/>
    <xf numFmtId="0" fontId="15" fillId="0" borderId="5" applyFill="0" applyAlignment="0" applyProtection="0"/>
    <xf numFmtId="3" fontId="15" fillId="0" borderId="5" applyFill="0" applyAlignment="0" applyProtection="0"/>
    <xf numFmtId="0" fontId="15" fillId="0" borderId="5" applyFill="0" applyAlignment="0" applyProtection="0"/>
    <xf numFmtId="0" fontId="15" fillId="0" borderId="5" applyFill="0" applyAlignment="0" applyProtection="0"/>
    <xf numFmtId="0" fontId="15" fillId="0" borderId="5" applyFill="0" applyAlignment="0" applyProtection="0"/>
    <xf numFmtId="0" fontId="15" fillId="0" borderId="5" applyFill="0" applyAlignment="0" applyProtection="0"/>
    <xf numFmtId="0" fontId="15" fillId="0" borderId="7">
      <alignment horizontal="left" vertical="center"/>
    </xf>
    <xf numFmtId="3" fontId="15" fillId="0" borderId="5" applyFill="0" applyAlignment="0" applyProtection="0"/>
    <xf numFmtId="3" fontId="18" fillId="0" borderId="6"/>
    <xf numFmtId="3" fontId="19" fillId="0" borderId="6"/>
    <xf numFmtId="0" fontId="15" fillId="0" borderId="8">
      <alignment horizontal="left" vertical="top"/>
    </xf>
    <xf numFmtId="0" fontId="20" fillId="0" borderId="6"/>
    <xf numFmtId="0" fontId="15" fillId="0" borderId="8">
      <alignment horizontal="left" vertical="center"/>
    </xf>
    <xf numFmtId="0" fontId="16" fillId="15" borderId="10"/>
    <xf numFmtId="3" fontId="16" fillId="0" borderId="6">
      <alignment horizontal="right" vertical="center"/>
    </xf>
    <xf numFmtId="0" fontId="15" fillId="0" borderId="8">
      <alignment horizontal="right" vertical="center"/>
    </xf>
    <xf numFmtId="0" fontId="16" fillId="0" borderId="9">
      <alignment horizontal="center" vertical="center"/>
    </xf>
    <xf numFmtId="3" fontId="16" fillId="0" borderId="6"/>
    <xf numFmtId="3" fontId="16" fillId="0" borderId="6"/>
    <xf numFmtId="0" fontId="16" fillId="0" borderId="9">
      <alignment horizontal="center" vertical="center" wrapText="1"/>
    </xf>
    <xf numFmtId="0" fontId="21" fillId="0" borderId="9">
      <alignment horizontal="left" vertical="center" indent="1"/>
    </xf>
    <xf numFmtId="0" fontId="22" fillId="0" borderId="6"/>
    <xf numFmtId="0" fontId="15" fillId="0" borderId="7">
      <alignment horizontal="left" vertical="center"/>
    </xf>
    <xf numFmtId="3" fontId="16" fillId="0" borderId="6">
      <alignment horizontal="center" vertical="center"/>
    </xf>
    <xf numFmtId="0" fontId="15" fillId="0" borderId="8">
      <alignment horizontal="center" vertical="center"/>
    </xf>
    <xf numFmtId="0" fontId="15" fillId="0" borderId="8">
      <alignment horizontal="center" vertical="center"/>
    </xf>
    <xf numFmtId="0" fontId="15" fillId="0" borderId="7">
      <alignment horizontal="left" vertical="center"/>
    </xf>
    <xf numFmtId="0" fontId="15" fillId="0" borderId="7">
      <alignment horizontal="left" vertical="center"/>
    </xf>
    <xf numFmtId="0" fontId="23" fillId="0" borderId="6"/>
  </cellStyleXfs>
  <cellXfs count="53">
    <xf numFmtId="0" fontId="0" fillId="0" borderId="0" xfId="0"/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right"/>
    </xf>
    <xf numFmtId="166" fontId="3" fillId="5" borderId="2" xfId="11" applyNumberFormat="1" applyFont="1" applyFill="1" applyBorder="1"/>
    <xf numFmtId="166" fontId="1" fillId="4" borderId="2" xfId="11" applyNumberFormat="1" applyFont="1" applyFill="1" applyBorder="1" applyAlignment="1">
      <alignment horizontal="left" indent="4"/>
    </xf>
    <xf numFmtId="0" fontId="0" fillId="0" borderId="0" xfId="0" applyAlignment="1">
      <alignment horizontal="right"/>
    </xf>
    <xf numFmtId="0" fontId="3" fillId="13" borderId="2" xfId="1" applyFill="1"/>
    <xf numFmtId="0" fontId="1" fillId="4" borderId="2" xfId="2"/>
    <xf numFmtId="164" fontId="1" fillId="4" borderId="2" xfId="2" applyNumberFormat="1" applyAlignment="1">
      <alignment horizontal="right"/>
    </xf>
    <xf numFmtId="167" fontId="1" fillId="4" borderId="2" xfId="2" applyNumberFormat="1" applyAlignment="1">
      <alignment horizontal="right"/>
    </xf>
    <xf numFmtId="3" fontId="1" fillId="4" borderId="2" xfId="2" applyNumberFormat="1"/>
    <xf numFmtId="3" fontId="0" fillId="2" borderId="0" xfId="0" applyNumberFormat="1" applyFill="1" applyAlignment="1">
      <alignment horizontal="right"/>
    </xf>
    <xf numFmtId="3" fontId="3" fillId="5" borderId="2" xfId="3" applyNumberFormat="1"/>
    <xf numFmtId="167" fontId="1" fillId="4" borderId="2" xfId="2" applyNumberFormat="1"/>
    <xf numFmtId="0" fontId="1" fillId="4" borderId="2" xfId="2" applyAlignment="1">
      <alignment horizontal="right"/>
    </xf>
    <xf numFmtId="0" fontId="11" fillId="0" borderId="0" xfId="0" applyFont="1"/>
    <xf numFmtId="3" fontId="1" fillId="4" borderId="2" xfId="2" applyNumberFormat="1" applyAlignment="1">
      <alignment horizontal="right"/>
    </xf>
    <xf numFmtId="3" fontId="11" fillId="2" borderId="0" xfId="0" applyNumberFormat="1" applyFont="1" applyFill="1" applyAlignment="1">
      <alignment horizontal="right"/>
    </xf>
    <xf numFmtId="3" fontId="3" fillId="5" borderId="2" xfId="3" applyNumberFormat="1" applyAlignment="1">
      <alignment horizontal="right"/>
    </xf>
    <xf numFmtId="165" fontId="3" fillId="5" borderId="2" xfId="3" applyNumberFormat="1" applyAlignment="1">
      <alignment horizontal="right"/>
    </xf>
    <xf numFmtId="0" fontId="3" fillId="3" borderId="2" xfId="1"/>
    <xf numFmtId="2" fontId="1" fillId="4" borderId="2" xfId="2" applyNumberFormat="1" applyAlignment="1">
      <alignment horizontal="right"/>
    </xf>
    <xf numFmtId="4" fontId="1" fillId="4" borderId="2" xfId="2" applyNumberFormat="1"/>
    <xf numFmtId="4" fontId="0" fillId="2" borderId="0" xfId="0" applyNumberFormat="1" applyFill="1" applyAlignment="1">
      <alignment horizontal="right"/>
    </xf>
    <xf numFmtId="4" fontId="3" fillId="5" borderId="2" xfId="3" applyNumberFormat="1"/>
    <xf numFmtId="2" fontId="3" fillId="5" borderId="2" xfId="3" applyNumberFormat="1"/>
    <xf numFmtId="1" fontId="1" fillId="4" borderId="2" xfId="2" applyNumberFormat="1" applyAlignment="1">
      <alignment horizontal="right"/>
    </xf>
    <xf numFmtId="1" fontId="3" fillId="5" borderId="2" xfId="3" applyNumberFormat="1"/>
    <xf numFmtId="3" fontId="0" fillId="0" borderId="0" xfId="0" applyNumberFormat="1" applyAlignment="1">
      <alignment horizontal="right"/>
    </xf>
    <xf numFmtId="0" fontId="24" fillId="0" borderId="0" xfId="0" applyFont="1" applyAlignment="1">
      <alignment horizontal="right"/>
    </xf>
    <xf numFmtId="0" fontId="25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vertical="center"/>
    </xf>
    <xf numFmtId="0" fontId="26" fillId="14" borderId="0" xfId="0" applyFont="1" applyFill="1"/>
    <xf numFmtId="0" fontId="12" fillId="11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3" fontId="1" fillId="14" borderId="12" xfId="2" applyNumberFormat="1" applyFill="1" applyBorder="1"/>
    <xf numFmtId="3" fontId="1" fillId="14" borderId="11" xfId="2" applyNumberFormat="1" applyFill="1" applyBorder="1"/>
    <xf numFmtId="2" fontId="1" fillId="4" borderId="2" xfId="2" applyNumberFormat="1" applyAlignment="1">
      <alignment horizontal="center"/>
    </xf>
    <xf numFmtId="1" fontId="1" fillId="4" borderId="2" xfId="2" applyNumberFormat="1" applyAlignment="1">
      <alignment horizontal="center"/>
    </xf>
    <xf numFmtId="2" fontId="1" fillId="4" borderId="2" xfId="2" applyNumberFormat="1" applyAlignment="1">
      <alignment horizontal="center" vertical="center"/>
    </xf>
    <xf numFmtId="1" fontId="3" fillId="5" borderId="2" xfId="3" applyNumberFormat="1" applyAlignment="1">
      <alignment horizontal="center"/>
    </xf>
    <xf numFmtId="0" fontId="1" fillId="4" borderId="2" xfId="2" applyAlignment="1">
      <alignment horizontal="center"/>
    </xf>
    <xf numFmtId="3" fontId="1" fillId="4" borderId="2" xfId="2" applyNumberFormat="1" applyAlignment="1">
      <alignment horizontal="center"/>
    </xf>
    <xf numFmtId="3" fontId="3" fillId="5" borderId="2" xfId="3" applyNumberFormat="1" applyAlignment="1">
      <alignment horizontal="center"/>
    </xf>
    <xf numFmtId="1" fontId="1" fillId="4" borderId="2" xfId="2" applyNumberFormat="1" applyAlignment="1">
      <alignment horizontal="center" vertical="center"/>
    </xf>
    <xf numFmtId="166" fontId="3" fillId="5" borderId="2" xfId="1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11" borderId="0" xfId="0" applyFont="1" applyFill="1" applyAlignment="1">
      <alignment horizontal="left" vertical="center"/>
    </xf>
  </cellXfs>
  <cellStyles count="85">
    <cellStyle name="AF Column - IBM Cognos" xfId="12" xr:uid="{D4487882-BE28-4298-A3A5-B2E4B1A15019}"/>
    <cellStyle name="AF Data - IBM Cognos" xfId="13" xr:uid="{3424595E-397F-4677-B937-8F72F2555556}"/>
    <cellStyle name="AF Data 0 - IBM Cognos" xfId="14" xr:uid="{3B9757AD-AF4E-4E41-AFAE-2CD774F82D3F}"/>
    <cellStyle name="AF Data 1 - IBM Cognos" xfId="15" xr:uid="{0F155B35-1688-4F73-A543-CDE8780EFB45}"/>
    <cellStyle name="AF Data 2 - IBM Cognos" xfId="16" xr:uid="{EA7357AE-B745-4C69-8482-19A1982A924B}"/>
    <cellStyle name="AF Data 3 - IBM Cognos" xfId="17" xr:uid="{230B6A2F-6467-48F6-B5E9-F701D0939F9C}"/>
    <cellStyle name="AF Data 4 - IBM Cognos" xfId="18" xr:uid="{E2EC55F7-428D-4340-8D3F-C70F1AF9FE62}"/>
    <cellStyle name="AF Data 5 - IBM Cognos" xfId="19" xr:uid="{025B3CC0-A1A6-45A3-907B-2472B061F2AD}"/>
    <cellStyle name="AF Data Leaf - IBM Cognos" xfId="20" xr:uid="{3E00ADA1-CFE3-4B0E-90DB-D61704FB5480}"/>
    <cellStyle name="AF Header - IBM Cognos" xfId="21" xr:uid="{145AAC1D-9923-46A1-A26A-D5F6447C6EE5}"/>
    <cellStyle name="AF Header 0 - IBM Cognos" xfId="22" xr:uid="{36768DCD-E450-4D80-978E-F990098B94F2}"/>
    <cellStyle name="AF Header 1 - IBM Cognos" xfId="23" xr:uid="{5B4F8D36-4D16-4619-AADC-462AD5C6A21B}"/>
    <cellStyle name="AF Header 2 - IBM Cognos" xfId="24" xr:uid="{1D04685D-D668-4B1B-9FEF-33C3B209A38F}"/>
    <cellStyle name="AF Header 3 - IBM Cognos" xfId="25" xr:uid="{D229406C-5EF7-49F6-8A5A-A37A46F2394A}"/>
    <cellStyle name="AF Header 4 - IBM Cognos" xfId="26" xr:uid="{F21FD57A-00EA-47E0-8739-BC49C7507A29}"/>
    <cellStyle name="AF Header 5 - IBM Cognos" xfId="27" xr:uid="{4AE959E8-2CE6-4753-B290-7578D25FA78C}"/>
    <cellStyle name="AF Header Leaf - IBM Cognos" xfId="28" xr:uid="{5DF0BCA3-CC73-45E0-BB20-E94E7F361A59}"/>
    <cellStyle name="AF Row - IBM Cognos" xfId="29" xr:uid="{3D4C37B9-177D-4DE3-AD30-242ED00F4AE5}"/>
    <cellStyle name="AF Row 0 - IBM Cognos" xfId="30" xr:uid="{769ABBD5-F892-4262-95F9-BC9178DC7275}"/>
    <cellStyle name="AF Row 1 - IBM Cognos" xfId="31" xr:uid="{7B4DDED4-1388-440F-9463-40987196DFF9}"/>
    <cellStyle name="AF Row 2 - IBM Cognos" xfId="32" xr:uid="{D2E9422B-AA05-48D0-BF26-2205B9F95B20}"/>
    <cellStyle name="AF Row 3 - IBM Cognos" xfId="33" xr:uid="{A9B442A9-AA51-434C-A1B8-2A59E8949DDF}"/>
    <cellStyle name="AF Row 4 - IBM Cognos" xfId="34" xr:uid="{7A6CC6A4-84D0-4D02-9B0B-E16AAA33F198}"/>
    <cellStyle name="AF Row 5 - IBM Cognos" xfId="35" xr:uid="{723C7CAB-B24C-4A80-A409-48326B5360E6}"/>
    <cellStyle name="AF Row Leaf - IBM Cognos" xfId="36" xr:uid="{62587F62-98F6-4247-B8E2-28AE35A41CC7}"/>
    <cellStyle name="AF Subnm - IBM Cognos" xfId="37" xr:uid="{1B17753A-8DB7-4143-A00A-4968F2E3258C}"/>
    <cellStyle name="AF Title - IBM Cognos" xfId="38" xr:uid="{AD10CDBB-E06B-467E-97DE-5CD256523D7E}"/>
    <cellStyle name="Calculated Column - IBM Cognos" xfId="39" xr:uid="{145933C8-E7AB-43A8-B386-21B3C98EE0D6}"/>
    <cellStyle name="Calculated Column Name - IBM Cognos" xfId="40" xr:uid="{A4368DE8-9972-4EF7-A793-55A70626F4BC}"/>
    <cellStyle name="Calculated Row - IBM Cognos" xfId="41" xr:uid="{AFC668D8-E413-40A6-8E27-C83D48997AAF}"/>
    <cellStyle name="Calculated Row Name - IBM Cognos" xfId="42" xr:uid="{F436488A-8DB1-4115-96D5-8337022C2640}"/>
    <cellStyle name="Column Name - IBM Cognos" xfId="43" xr:uid="{5ACDE235-1531-4992-AE14-C9CDB65B36EF}"/>
    <cellStyle name="Column Template - IBM Cognos" xfId="44" xr:uid="{F22E9534-D770-4B5E-B5C0-AFBAB43060EA}"/>
    <cellStyle name="Differs From Base - IBM Cognos" xfId="45" xr:uid="{DFCB4C32-AE55-491E-A85B-72DC193233B8}"/>
    <cellStyle name="DQR Column 0 - IBM Cognos" xfId="46" xr:uid="{8EB3A76D-913F-4083-BA81-4B8FFA18E83F}"/>
    <cellStyle name="DQR Column 1 - IBM Cognos" xfId="47" xr:uid="{ECEAA802-ACFB-4B1B-8678-063BBF291CF0}"/>
    <cellStyle name="DQR Column 2 - IBM Cognos" xfId="48" xr:uid="{434010B1-4CFA-4AD5-AD13-3BDA52EE29FA}"/>
    <cellStyle name="DQR Column 3 - IBM Cognos" xfId="49" xr:uid="{C5109ECC-C489-486E-9DF2-FEB955307010}"/>
    <cellStyle name="DQR Column 4 - IBM Cognos" xfId="50" xr:uid="{EC4F0849-D738-4DBF-8FE6-58FF41007F7B}"/>
    <cellStyle name="DQR Column 5 - IBM Cognos" xfId="51" xr:uid="{CFFF5F5A-9105-4E40-9117-0CC31AFA2786}"/>
    <cellStyle name="DQR Column Default - IBM Cognos" xfId="52" xr:uid="{59FD315D-5EA1-4340-9BD3-A536CEB99866}"/>
    <cellStyle name="DQR Column Leaf - IBM Cognos" xfId="53" xr:uid="{44C02E81-1249-40FC-9C54-48BA67F0D256}"/>
    <cellStyle name="DQR Data Default - IBM Cognos" xfId="54" xr:uid="{690A95D8-6212-438E-BDC1-DF3C4945C4E6}"/>
    <cellStyle name="DQR Default - IBM Cognos" xfId="55" xr:uid="{5EBAD1A1-D2DE-4B5D-B666-F70B25E73B01}"/>
    <cellStyle name="DQR Row 0 - IBM Cognos" xfId="56" xr:uid="{50530FC4-E45D-431B-9B8A-8E1BE8FE7D4B}"/>
    <cellStyle name="DQR Row 1 - IBM Cognos" xfId="57" xr:uid="{9965438C-1846-4B0E-BEAF-2C7A52BB907E}"/>
    <cellStyle name="DQR Row 2 - IBM Cognos" xfId="58" xr:uid="{EC9D39F8-2E9E-4F7A-8C18-391A1F403CCA}"/>
    <cellStyle name="DQR Row 3 - IBM Cognos" xfId="59" xr:uid="{0AB55C5D-8C35-44B1-821A-94675CF236BB}"/>
    <cellStyle name="DQR Row 4 - IBM Cognos" xfId="60" xr:uid="{C45FE45C-C857-40DD-96B0-88D1ABDE3B4D}"/>
    <cellStyle name="DQR Row 5 - IBM Cognos" xfId="61" xr:uid="{8143DE31-F148-431A-A9F2-AEB3EBC5B8DF}"/>
    <cellStyle name="DQR Row Default - IBM Cognos" xfId="62" xr:uid="{CFBC7DEA-C070-4D1E-ADB8-9B467D440467}"/>
    <cellStyle name="DQR Row Leaf - IBM Cognos" xfId="63" xr:uid="{0C707360-821F-4DCE-B481-5F47C42C6A8C}"/>
    <cellStyle name="Edit - IBM Cognos" xfId="64" xr:uid="{2EB01214-8641-4F38-8BD9-D362840EEE8D}"/>
    <cellStyle name="Formula - IBM Cognos" xfId="65" xr:uid="{1619A6A7-FEF9-4B9A-98C5-5C8FFD6F2044}"/>
    <cellStyle name="gelb_inhalt" xfId="6" xr:uid="{00000000-0005-0000-0000-000000000000}"/>
    <cellStyle name="Group Name - IBM Cognos" xfId="66" xr:uid="{BD57D54B-FC93-4870-8140-08AAD3655745}"/>
    <cellStyle name="gruen_inhalt" xfId="5" xr:uid="{00000000-0005-0000-0000-000001000000}"/>
    <cellStyle name="Hellblau_inhalt" xfId="4" xr:uid="{00000000-0005-0000-0000-000002000000}"/>
    <cellStyle name="Hold Values - IBM Cognos" xfId="67" xr:uid="{138DD35D-9E5A-409D-9BB7-817A1032677F}"/>
    <cellStyle name="Komma" xfId="11" builtinId="3"/>
    <cellStyle name="List Name - IBM Cognos" xfId="68" xr:uid="{CEB04D85-E44D-44AA-9070-923FB5CEB934}"/>
    <cellStyle name="Locked - IBM Cognos" xfId="69" xr:uid="{83A0E679-807A-4C04-A4A3-2BAD1B81E7AD}"/>
    <cellStyle name="Measure - IBM Cognos" xfId="70" xr:uid="{E295D23F-0808-4A32-838A-66484B043235}"/>
    <cellStyle name="Measure Header - IBM Cognos" xfId="71" xr:uid="{49B34369-DC80-49A2-B5B3-5AF8A7FD2F61}"/>
    <cellStyle name="Measure Name - IBM Cognos" xfId="72" xr:uid="{445592A6-B2B2-4570-8070-CE721AE1F082}"/>
    <cellStyle name="Measure Summary - IBM Cognos" xfId="73" xr:uid="{F17BB2C7-FEBA-4B80-A01F-8BE088BAD5E5}"/>
    <cellStyle name="Measure Summary TM1 - IBM Cognos" xfId="74" xr:uid="{4C15D872-0D5B-4DE3-BEAB-F6D6776B6218}"/>
    <cellStyle name="Measure Template - IBM Cognos" xfId="75" xr:uid="{F277F8AF-475C-477F-A65B-BB96DA881E6F}"/>
    <cellStyle name="More - IBM Cognos" xfId="76" xr:uid="{7600E581-1D9E-4AEC-A0DA-8C9E59F91F51}"/>
    <cellStyle name="overview_dunkelgrau" xfId="8" xr:uid="{00000000-0005-0000-0000-000004000000}"/>
    <cellStyle name="Pending Change - IBM Cognos" xfId="77" xr:uid="{FFB1F3F6-D539-433C-A7D3-5F95350BC734}"/>
    <cellStyle name="rot_inhalt" xfId="7" xr:uid="{00000000-0005-0000-0000-000005000000}"/>
    <cellStyle name="Row Name - IBM Cognos" xfId="78" xr:uid="{F4006CD2-A4A3-4A3F-9F40-1670A6FED054}"/>
    <cellStyle name="Row Template - IBM Cognos" xfId="79" xr:uid="{BF77B071-0174-4336-AF60-5831DC0D9927}"/>
    <cellStyle name="Standard" xfId="0" builtinId="0" customBuiltin="1"/>
    <cellStyle name="Standard 2" xfId="9" xr:uid="{00000000-0005-0000-0000-000006000000}"/>
    <cellStyle name="Standard 3" xfId="10" xr:uid="{00000000-0005-0000-0000-000007000000}"/>
    <cellStyle name="Summary Column Name - IBM Cognos" xfId="80" xr:uid="{23E365D7-F4C3-469D-A596-13896C13A401}"/>
    <cellStyle name="Summary Column Name TM1 - IBM Cognos" xfId="81" xr:uid="{99FB47A0-81E3-43B9-B013-57B5712138EE}"/>
    <cellStyle name="Summary Row Name - IBM Cognos" xfId="82" xr:uid="{90F72C43-44E1-4AC4-8D44-751FE7BB4B3C}"/>
    <cellStyle name="Summary Row Name TM1 - IBM Cognos" xfId="83" xr:uid="{41BED106-AEE9-4A85-806D-AEFAB970BF8F}"/>
    <cellStyle name="Unsaved Change - IBM Cognos" xfId="84" xr:uid="{80E12CE3-3138-4402-9466-F312729E1C5C}"/>
    <cellStyle name="Wert_dunkelgrau" xfId="3" xr:uid="{00000000-0005-0000-0000-000008000000}"/>
    <cellStyle name="Wert_hellgrau" xfId="2" xr:uid="{00000000-0005-0000-0000-000009000000}"/>
    <cellStyle name="Wertezelle" xfId="1" xr:uid="{00000000-0005-0000-0000-00000A000000}"/>
  </cellStyles>
  <dxfs count="1">
    <dxf>
      <fill>
        <patternFill>
          <bgColor rgb="FFFFFFFF"/>
        </patternFill>
      </fill>
    </dxf>
  </dxfs>
  <tableStyles count="1" defaultTableStyle="TableStyleMedium2" defaultPivotStyle="PivotStyleLight16">
    <tableStyle name="Invisible" pivot="0" table="0" count="0" xr9:uid="{8B8011B3-75F7-48AF-B2E6-4671AB273602}"/>
  </tableStyles>
  <colors>
    <mruColors>
      <color rgb="FFE2042E"/>
      <color rgb="FFFFB9BB"/>
      <color rgb="FFFF7C80"/>
      <color rgb="FFE2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501A-58EE-452F-BBE0-4F5FA4992D09}">
  <dimension ref="A1"/>
  <sheetViews>
    <sheetView workbookViewId="0"/>
  </sheetViews>
  <sheetFormatPr baseColWidth="10" defaultColWidth="10.85546875" defaultRowHeight="15"/>
  <sheetData/>
  <pageMargins left="0.7" right="0.7" top="0.78740157499999996" bottom="0.78740157499999996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L168"/>
  <sheetViews>
    <sheetView showGridLines="0" tabSelected="1" view="pageBreakPreview" zoomScaleNormal="7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9.140625" defaultRowHeight="15"/>
  <cols>
    <col min="1" max="1" width="69.85546875" customWidth="1"/>
    <col min="2" max="2" width="8.7109375" customWidth="1"/>
    <col min="3" max="7" width="16.7109375" style="10" customWidth="1"/>
    <col min="8" max="12" width="16.7109375" customWidth="1"/>
  </cols>
  <sheetData>
    <row r="2" spans="1:12" ht="34.15" customHeight="1">
      <c r="A2" s="38"/>
      <c r="B2" s="38"/>
      <c r="C2" s="38"/>
      <c r="D2" s="52" t="s">
        <v>41</v>
      </c>
      <c r="E2" s="52"/>
      <c r="F2" s="52"/>
      <c r="G2" s="52"/>
      <c r="H2" s="52"/>
      <c r="I2" s="52"/>
      <c r="J2" s="52"/>
      <c r="K2" s="52"/>
      <c r="L2" s="52"/>
    </row>
    <row r="3" spans="1:12" s="37" customFormat="1" ht="15" customHeight="1">
      <c r="A3" s="35"/>
      <c r="B3" s="35"/>
      <c r="C3" s="35"/>
      <c r="D3" s="35"/>
      <c r="E3" s="35"/>
      <c r="F3" s="35"/>
      <c r="G3" s="35"/>
      <c r="H3" s="35"/>
      <c r="I3" s="35"/>
      <c r="J3" s="36"/>
      <c r="K3" s="36"/>
      <c r="L3" s="36"/>
    </row>
    <row r="4" spans="1:12" ht="45" customHeight="1">
      <c r="C4" s="5" t="s">
        <v>33</v>
      </c>
      <c r="D4" s="5" t="s">
        <v>34</v>
      </c>
      <c r="E4" s="5" t="s">
        <v>37</v>
      </c>
      <c r="F4" s="5" t="s">
        <v>38</v>
      </c>
      <c r="G4" s="5" t="s">
        <v>43</v>
      </c>
      <c r="H4" s="6" t="s">
        <v>40</v>
      </c>
      <c r="I4" s="6" t="s">
        <v>35</v>
      </c>
      <c r="J4" s="6" t="s">
        <v>36</v>
      </c>
      <c r="K4" s="6" t="s">
        <v>39</v>
      </c>
      <c r="L4" s="6" t="s">
        <v>42</v>
      </c>
    </row>
    <row r="5" spans="1:12" ht="6" customHeight="1">
      <c r="H5" s="10"/>
      <c r="I5" s="10"/>
      <c r="J5" s="10"/>
      <c r="K5" s="10"/>
      <c r="L5" s="10"/>
    </row>
    <row r="6" spans="1:12" ht="12.6" customHeight="1">
      <c r="A6" s="34" t="s">
        <v>9</v>
      </c>
      <c r="B6" s="34"/>
      <c r="H6" s="10"/>
      <c r="I6" s="10"/>
      <c r="J6" s="10"/>
      <c r="K6" s="10"/>
      <c r="L6" s="10"/>
    </row>
    <row r="7" spans="1:12" s="7" customFormat="1">
      <c r="A7" s="11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2" t="s">
        <v>0</v>
      </c>
      <c r="B8" s="12"/>
      <c r="C8" s="13"/>
      <c r="D8" s="13"/>
      <c r="E8" s="13"/>
      <c r="F8" s="13"/>
      <c r="G8" s="13"/>
      <c r="H8" s="14">
        <v>3</v>
      </c>
      <c r="I8" s="14">
        <v>4</v>
      </c>
      <c r="J8" s="14">
        <v>4</v>
      </c>
      <c r="K8" s="14">
        <v>4</v>
      </c>
      <c r="L8" s="14">
        <v>3</v>
      </c>
    </row>
    <row r="9" spans="1:12" s="16" customFormat="1">
      <c r="A9" s="15" t="s">
        <v>1</v>
      </c>
      <c r="B9" s="15"/>
      <c r="C9" s="14"/>
      <c r="D9" s="14"/>
      <c r="E9" s="14"/>
      <c r="F9" s="14"/>
      <c r="G9" s="14"/>
      <c r="H9" s="14">
        <v>1615.84384275758</v>
      </c>
      <c r="I9" s="14">
        <v>6513.09</v>
      </c>
      <c r="J9" s="14">
        <v>6748.8028000000004</v>
      </c>
      <c r="K9" s="14">
        <v>7001.9187086106995</v>
      </c>
      <c r="L9" s="14">
        <v>7345.1839995749106</v>
      </c>
    </row>
    <row r="10" spans="1:12" s="2" customFormat="1">
      <c r="A10" s="17" t="s">
        <v>2</v>
      </c>
      <c r="B10" s="17"/>
      <c r="C10" s="17">
        <v>1571.6</v>
      </c>
      <c r="D10" s="17">
        <v>1541.7</v>
      </c>
      <c r="E10" s="17">
        <v>1567.3409999999999</v>
      </c>
      <c r="F10" s="17">
        <v>1648.5409999999999</v>
      </c>
      <c r="G10" s="17">
        <v>6329.1859999999997</v>
      </c>
      <c r="H10" s="17">
        <v>1605.2917036179499</v>
      </c>
      <c r="I10" s="17">
        <v>6466.3992876657749</v>
      </c>
      <c r="J10" s="17">
        <v>6647.7975095010297</v>
      </c>
      <c r="K10" s="17">
        <v>6841.2076528543976</v>
      </c>
      <c r="L10" s="17">
        <v>6979.7593493858367</v>
      </c>
    </row>
    <row r="11" spans="1:12" s="16" customFormat="1">
      <c r="A11" s="15" t="s">
        <v>3</v>
      </c>
      <c r="B11" s="15"/>
      <c r="C11" s="18"/>
      <c r="D11" s="18"/>
      <c r="E11" s="18"/>
      <c r="F11" s="18"/>
      <c r="G11" s="18"/>
      <c r="H11" s="18">
        <v>1610.8968292576899</v>
      </c>
      <c r="I11" s="18">
        <v>6461.2242451837546</v>
      </c>
      <c r="J11" s="18">
        <v>6652.514258795125</v>
      </c>
      <c r="K11" s="18">
        <v>6874.7068189856054</v>
      </c>
      <c r="L11" s="18">
        <v>6912.5227425207195</v>
      </c>
    </row>
    <row r="12" spans="1:12" s="16" customFormat="1">
      <c r="A12" s="15" t="s">
        <v>4</v>
      </c>
      <c r="B12" s="15"/>
      <c r="C12" s="18"/>
      <c r="D12" s="18"/>
      <c r="E12" s="18"/>
      <c r="F12" s="18"/>
      <c r="G12" s="18"/>
      <c r="H12" s="18">
        <v>1589.1344388385799</v>
      </c>
      <c r="I12" s="18">
        <v>6430.05866029559</v>
      </c>
      <c r="J12" s="18">
        <v>6537.3587204138703</v>
      </c>
      <c r="K12" s="18">
        <v>6613.4982648356799</v>
      </c>
      <c r="L12" s="18">
        <v>6681.57130606188</v>
      </c>
    </row>
    <row r="13" spans="1:12" s="7" customFormat="1">
      <c r="A13" s="11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s="20" customFormat="1">
      <c r="A14" s="12" t="s">
        <v>0</v>
      </c>
      <c r="B14" s="12"/>
      <c r="C14" s="19"/>
      <c r="D14" s="19"/>
      <c r="E14" s="19"/>
      <c r="F14" s="19"/>
      <c r="G14" s="19"/>
      <c r="H14" s="19">
        <v>3</v>
      </c>
      <c r="I14" s="19">
        <v>4</v>
      </c>
      <c r="J14" s="19">
        <v>4</v>
      </c>
      <c r="K14" s="19">
        <v>4</v>
      </c>
      <c r="L14" s="19">
        <v>3</v>
      </c>
    </row>
    <row r="15" spans="1:12" s="22" customFormat="1">
      <c r="A15" s="15" t="s">
        <v>1</v>
      </c>
      <c r="B15" s="15"/>
      <c r="C15" s="21"/>
      <c r="D15" s="21"/>
      <c r="E15" s="21"/>
      <c r="F15" s="21"/>
      <c r="G15" s="21"/>
      <c r="H15" s="21">
        <v>333.69668329861202</v>
      </c>
      <c r="I15" s="21">
        <v>1357.7064900153998</v>
      </c>
      <c r="J15" s="21">
        <v>1493.3458132631599</v>
      </c>
      <c r="K15" s="21">
        <v>1608.7163613499999</v>
      </c>
      <c r="L15" s="21">
        <v>1733.94069161423</v>
      </c>
    </row>
    <row r="16" spans="1:12" s="2" customFormat="1">
      <c r="A16" s="17" t="s">
        <v>2</v>
      </c>
      <c r="B16" s="17"/>
      <c r="C16" s="23">
        <v>340.8</v>
      </c>
      <c r="D16" s="23">
        <v>323.60000000000002</v>
      </c>
      <c r="E16" s="23">
        <v>313.89999999999998</v>
      </c>
      <c r="F16" s="23">
        <v>316.3</v>
      </c>
      <c r="G16" s="23">
        <v>1294</v>
      </c>
      <c r="H16" s="23">
        <v>320.47028237575535</v>
      </c>
      <c r="I16" s="23">
        <v>1348.55796944495</v>
      </c>
      <c r="J16" s="23">
        <v>1482.6856745140699</v>
      </c>
      <c r="K16" s="23">
        <v>1566.3008624156676</v>
      </c>
      <c r="L16" s="23">
        <v>1637.9694894845666</v>
      </c>
    </row>
    <row r="17" spans="1:12" s="22" customFormat="1">
      <c r="A17" s="15" t="s">
        <v>3</v>
      </c>
      <c r="B17" s="15"/>
      <c r="C17" s="21"/>
      <c r="D17" s="21"/>
      <c r="E17" s="21"/>
      <c r="F17" s="21"/>
      <c r="G17" s="21"/>
      <c r="H17" s="21">
        <v>318.02176233104001</v>
      </c>
      <c r="I17" s="21">
        <v>1346.91274919701</v>
      </c>
      <c r="J17" s="21">
        <v>1484.5375343477449</v>
      </c>
      <c r="K17" s="21">
        <v>1574.4741975951799</v>
      </c>
      <c r="L17" s="21">
        <v>1619.68046399487</v>
      </c>
    </row>
    <row r="18" spans="1:12" s="22" customFormat="1">
      <c r="A18" s="15" t="s">
        <v>4</v>
      </c>
      <c r="B18" s="15"/>
      <c r="C18" s="21"/>
      <c r="D18" s="21"/>
      <c r="E18" s="21"/>
      <c r="F18" s="21"/>
      <c r="G18" s="21"/>
      <c r="H18" s="21">
        <v>309.69240149761401</v>
      </c>
      <c r="I18" s="21">
        <v>1342.6998893703799</v>
      </c>
      <c r="J18" s="21">
        <v>1468.3218160976301</v>
      </c>
      <c r="K18" s="21">
        <v>1507.53869312231</v>
      </c>
      <c r="L18" s="21">
        <v>1560.2873128445999</v>
      </c>
    </row>
    <row r="19" spans="1:12" s="7" customFormat="1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>
      <c r="A20" s="12" t="s">
        <v>0</v>
      </c>
      <c r="B20" s="12"/>
      <c r="C20" s="19"/>
      <c r="D20" s="19"/>
      <c r="E20" s="19"/>
      <c r="F20" s="19"/>
      <c r="G20" s="19"/>
      <c r="H20" s="19">
        <v>3</v>
      </c>
      <c r="I20" s="19">
        <v>3</v>
      </c>
      <c r="J20" s="19">
        <v>3</v>
      </c>
      <c r="K20" s="19">
        <v>3</v>
      </c>
      <c r="L20" s="19">
        <v>3</v>
      </c>
    </row>
    <row r="21" spans="1:12" s="16" customFormat="1">
      <c r="A21" s="15" t="s">
        <v>1</v>
      </c>
      <c r="B21" s="15"/>
      <c r="C21" s="21"/>
      <c r="D21" s="21"/>
      <c r="E21" s="21"/>
      <c r="F21" s="21"/>
      <c r="G21" s="21"/>
      <c r="H21" s="21">
        <v>1030.60839898258</v>
      </c>
      <c r="I21" s="21">
        <v>4077.4270942839098</v>
      </c>
      <c r="J21" s="21">
        <v>4113.4343594319798</v>
      </c>
      <c r="K21" s="21">
        <v>4205.6170730732601</v>
      </c>
      <c r="L21" s="21">
        <v>4329.5456945114101</v>
      </c>
    </row>
    <row r="22" spans="1:12" s="2" customFormat="1">
      <c r="A22" s="17" t="s">
        <v>2</v>
      </c>
      <c r="B22" s="17"/>
      <c r="C22" s="23">
        <v>1024.4000000000001</v>
      </c>
      <c r="D22" s="23">
        <v>991.5</v>
      </c>
      <c r="E22" s="23">
        <v>1001.3</v>
      </c>
      <c r="F22" s="23">
        <v>1047.0999999999999</v>
      </c>
      <c r="G22" s="23">
        <v>4064.3</v>
      </c>
      <c r="H22" s="23">
        <v>1016.6079663275267</v>
      </c>
      <c r="I22" s="23">
        <v>4050.5480640888568</v>
      </c>
      <c r="J22" s="23">
        <v>4072.5241714917001</v>
      </c>
      <c r="K22" s="23">
        <v>4120.4699001588333</v>
      </c>
      <c r="L22" s="23">
        <v>4182.3782653004664</v>
      </c>
    </row>
    <row r="23" spans="1:12" s="16" customFormat="1">
      <c r="A23" s="15" t="s">
        <v>3</v>
      </c>
      <c r="B23" s="15"/>
      <c r="C23" s="21"/>
      <c r="D23" s="21"/>
      <c r="E23" s="21"/>
      <c r="F23" s="21"/>
      <c r="G23" s="21"/>
      <c r="H23" s="21">
        <v>1014.2155</v>
      </c>
      <c r="I23" s="21">
        <v>4038</v>
      </c>
      <c r="J23" s="21">
        <v>4063</v>
      </c>
      <c r="K23" s="21">
        <v>4094</v>
      </c>
      <c r="L23" s="21">
        <v>4132</v>
      </c>
    </row>
    <row r="24" spans="1:12" s="16" customFormat="1">
      <c r="A24" s="15" t="s">
        <v>4</v>
      </c>
      <c r="B24" s="15"/>
      <c r="C24" s="21"/>
      <c r="D24" s="21"/>
      <c r="E24" s="21"/>
      <c r="F24" s="21"/>
      <c r="G24" s="21"/>
      <c r="H24" s="21">
        <v>1005</v>
      </c>
      <c r="I24" s="21">
        <v>4036.2170979826597</v>
      </c>
      <c r="J24" s="21">
        <v>4041.1381550431197</v>
      </c>
      <c r="K24" s="21">
        <v>4061.7926274032402</v>
      </c>
      <c r="L24" s="21">
        <v>4085.58910138999</v>
      </c>
    </row>
    <row r="25" spans="1:12" s="7" customFormat="1">
      <c r="A25" s="11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A26" s="12" t="s">
        <v>0</v>
      </c>
      <c r="B26" s="12"/>
      <c r="C26" s="19"/>
      <c r="D26" s="19"/>
      <c r="E26" s="19"/>
      <c r="F26" s="19"/>
      <c r="G26" s="19"/>
      <c r="H26" s="19">
        <v>1</v>
      </c>
      <c r="I26" s="19">
        <v>1</v>
      </c>
      <c r="J26" s="19">
        <v>1</v>
      </c>
      <c r="K26" s="19">
        <v>1</v>
      </c>
      <c r="L26" s="19">
        <v>1</v>
      </c>
    </row>
    <row r="27" spans="1:12" s="16" customFormat="1">
      <c r="A27" s="15" t="s">
        <v>1</v>
      </c>
      <c r="B27" s="15"/>
      <c r="C27" s="21"/>
      <c r="D27" s="21"/>
      <c r="E27" s="21"/>
      <c r="F27" s="21"/>
      <c r="G27" s="21"/>
      <c r="H27" s="21">
        <v>817.79049999999995</v>
      </c>
      <c r="I27" s="21">
        <v>3297.8530979826596</v>
      </c>
      <c r="J27" s="21">
        <v>3302.7741550431201</v>
      </c>
      <c r="K27" s="21">
        <v>3323.4286274032302</v>
      </c>
      <c r="L27" s="21">
        <v>3347.22510138999</v>
      </c>
    </row>
    <row r="28" spans="1:12" s="2" customFormat="1">
      <c r="A28" s="17" t="s">
        <v>2</v>
      </c>
      <c r="B28" s="17"/>
      <c r="C28" s="24">
        <v>821.9</v>
      </c>
      <c r="D28" s="24">
        <v>823</v>
      </c>
      <c r="E28" s="24">
        <v>833.8</v>
      </c>
      <c r="F28" s="24">
        <v>824.4</v>
      </c>
      <c r="G28" s="24">
        <v>3303.1</v>
      </c>
      <c r="H28" s="24">
        <v>817.79049999999995</v>
      </c>
      <c r="I28" s="24">
        <v>3297.8530979826601</v>
      </c>
      <c r="J28" s="24">
        <v>3302.7741550431201</v>
      </c>
      <c r="K28" s="24">
        <v>3323.4286274032302</v>
      </c>
      <c r="L28" s="24">
        <v>3347.22510138999</v>
      </c>
    </row>
    <row r="29" spans="1:12" s="16" customFormat="1">
      <c r="A29" s="15" t="s">
        <v>3</v>
      </c>
      <c r="B29" s="15"/>
      <c r="C29" s="21"/>
      <c r="D29" s="21"/>
      <c r="E29" s="21"/>
      <c r="F29" s="21"/>
      <c r="G29" s="21"/>
      <c r="H29" s="21">
        <v>817.79049999999995</v>
      </c>
      <c r="I29" s="21">
        <v>3297.8530979826596</v>
      </c>
      <c r="J29" s="21">
        <v>3302.7741550431201</v>
      </c>
      <c r="K29" s="21">
        <v>3323.4286274032302</v>
      </c>
      <c r="L29" s="21">
        <v>3347.22510138999</v>
      </c>
    </row>
    <row r="30" spans="1:12" s="16" customFormat="1">
      <c r="A30" s="15" t="s">
        <v>4</v>
      </c>
      <c r="B30" s="15"/>
      <c r="C30" s="21"/>
      <c r="D30" s="21"/>
      <c r="E30" s="21"/>
      <c r="F30" s="21"/>
      <c r="G30" s="21"/>
      <c r="H30" s="21">
        <v>817.79049999999995</v>
      </c>
      <c r="I30" s="21">
        <v>3297.8530979826596</v>
      </c>
      <c r="J30" s="21">
        <v>3302.7741550431201</v>
      </c>
      <c r="K30" s="21">
        <v>3323.4286274032302</v>
      </c>
      <c r="L30" s="21">
        <v>3347.22510138999</v>
      </c>
    </row>
    <row r="31" spans="1:12" s="7" customFormat="1">
      <c r="A31" s="11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>
      <c r="A32" s="12" t="s">
        <v>0</v>
      </c>
      <c r="B32" s="12"/>
      <c r="C32" s="19"/>
      <c r="D32" s="19"/>
      <c r="E32" s="19"/>
      <c r="F32" s="19"/>
      <c r="G32" s="19"/>
      <c r="H32" s="19">
        <v>3</v>
      </c>
      <c r="I32" s="19">
        <v>3</v>
      </c>
      <c r="J32" s="19">
        <v>3</v>
      </c>
      <c r="K32" s="19">
        <v>3</v>
      </c>
      <c r="L32" s="19">
        <v>3</v>
      </c>
    </row>
    <row r="33" spans="1:12" s="16" customFormat="1">
      <c r="A33" s="15" t="s">
        <v>1</v>
      </c>
      <c r="B33" s="15"/>
      <c r="C33" s="21"/>
      <c r="D33" s="21"/>
      <c r="E33" s="21"/>
      <c r="F33" s="21"/>
      <c r="G33" s="21"/>
      <c r="H33" s="21">
        <v>148</v>
      </c>
      <c r="I33" s="21">
        <v>573</v>
      </c>
      <c r="J33" s="21">
        <v>655</v>
      </c>
      <c r="K33" s="21">
        <v>688.53975498370392</v>
      </c>
      <c r="L33" s="21">
        <v>744.68941650829197</v>
      </c>
    </row>
    <row r="34" spans="1:12" s="2" customFormat="1">
      <c r="A34" s="17" t="s">
        <v>2</v>
      </c>
      <c r="B34" s="17"/>
      <c r="C34" s="23">
        <v>182.3</v>
      </c>
      <c r="D34" s="23">
        <v>144.30000000000001</v>
      </c>
      <c r="E34" s="23">
        <v>136.4</v>
      </c>
      <c r="F34" s="23">
        <v>127.8</v>
      </c>
      <c r="G34" s="23">
        <v>590.79999999999995</v>
      </c>
      <c r="H34" s="23">
        <v>138.92480315135833</v>
      </c>
      <c r="I34" s="23">
        <v>568.05598951791205</v>
      </c>
      <c r="J34" s="23">
        <v>643.65087238986303</v>
      </c>
      <c r="K34" s="23">
        <v>663.58055394894063</v>
      </c>
      <c r="L34" s="23">
        <v>696.23889513573738</v>
      </c>
    </row>
    <row r="35" spans="1:12" s="16" customFormat="1">
      <c r="A35" s="15" t="s">
        <v>3</v>
      </c>
      <c r="B35" s="15"/>
      <c r="C35" s="21"/>
      <c r="D35" s="21"/>
      <c r="E35" s="21"/>
      <c r="F35" s="21"/>
      <c r="G35" s="21"/>
      <c r="H35" s="21">
        <v>145</v>
      </c>
      <c r="I35" s="21">
        <v>570.22144698398597</v>
      </c>
      <c r="J35" s="21">
        <v>649.767800160771</v>
      </c>
      <c r="K35" s="21">
        <v>680.2019068631181</v>
      </c>
      <c r="L35" s="21">
        <v>720.02726889892006</v>
      </c>
    </row>
    <row r="36" spans="1:12" s="16" customFormat="1">
      <c r="A36" s="15" t="s">
        <v>4</v>
      </c>
      <c r="B36" s="15"/>
      <c r="C36" s="21"/>
      <c r="D36" s="21"/>
      <c r="E36" s="21"/>
      <c r="F36" s="21"/>
      <c r="G36" s="21"/>
      <c r="H36" s="21">
        <v>123.774409454075</v>
      </c>
      <c r="I36" s="21">
        <v>560.94652156974996</v>
      </c>
      <c r="J36" s="21">
        <v>626.18481700881807</v>
      </c>
      <c r="K36" s="21">
        <v>622</v>
      </c>
      <c r="L36" s="21">
        <v>624</v>
      </c>
    </row>
    <row r="37" spans="1:12" s="7" customFormat="1">
      <c r="A37" s="11" t="s">
        <v>13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>
      <c r="A38" s="12" t="s">
        <v>0</v>
      </c>
      <c r="B38" s="12"/>
      <c r="C38" s="19"/>
      <c r="D38" s="19"/>
      <c r="E38" s="19"/>
      <c r="F38" s="19"/>
      <c r="G38" s="19"/>
      <c r="H38" s="19">
        <v>3</v>
      </c>
      <c r="I38" s="19">
        <v>3</v>
      </c>
      <c r="J38" s="19">
        <v>3</v>
      </c>
      <c r="K38" s="19">
        <v>3</v>
      </c>
      <c r="L38" s="19">
        <v>3</v>
      </c>
    </row>
    <row r="39" spans="1:12" s="16" customFormat="1">
      <c r="A39" s="15" t="s">
        <v>1</v>
      </c>
      <c r="B39" s="15"/>
      <c r="C39" s="21"/>
      <c r="D39" s="21"/>
      <c r="E39" s="21"/>
      <c r="F39" s="21"/>
      <c r="G39" s="21"/>
      <c r="H39" s="21">
        <v>144.954490867977</v>
      </c>
      <c r="I39" s="21">
        <v>592.0866857142853</v>
      </c>
      <c r="J39" s="21">
        <v>616.98878327618991</v>
      </c>
      <c r="K39" s="21">
        <v>647.76709228623133</v>
      </c>
      <c r="L39" s="21">
        <v>681.37130692804317</v>
      </c>
    </row>
    <row r="40" spans="1:12" s="2" customFormat="1">
      <c r="A40" s="17" t="s">
        <v>2</v>
      </c>
      <c r="B40" s="17"/>
      <c r="C40" s="23">
        <v>141.69999999999999</v>
      </c>
      <c r="D40" s="23">
        <v>141.5</v>
      </c>
      <c r="E40" s="23">
        <v>147.5</v>
      </c>
      <c r="F40" s="23">
        <v>144.19999999999999</v>
      </c>
      <c r="G40" s="23">
        <v>574.9</v>
      </c>
      <c r="H40" s="23">
        <v>143.87727671789699</v>
      </c>
      <c r="I40" s="23">
        <v>587.90472857142845</v>
      </c>
      <c r="J40" s="23">
        <v>606.63040525872998</v>
      </c>
      <c r="K40" s="23">
        <v>627.76873055791043</v>
      </c>
      <c r="L40" s="23">
        <v>650.9717952714517</v>
      </c>
    </row>
    <row r="41" spans="1:12" s="16" customFormat="1">
      <c r="A41" s="15" t="s">
        <v>3</v>
      </c>
      <c r="B41" s="15"/>
      <c r="C41" s="21"/>
      <c r="D41" s="21"/>
      <c r="E41" s="21"/>
      <c r="F41" s="21"/>
      <c r="G41" s="21"/>
      <c r="H41" s="21">
        <v>143.82550000000001</v>
      </c>
      <c r="I41" s="21">
        <v>588.10400000000004</v>
      </c>
      <c r="J41" s="21">
        <v>610.62608</v>
      </c>
      <c r="K41" s="21">
        <v>634.37860160000002</v>
      </c>
      <c r="L41" s="21">
        <v>661.36617363199991</v>
      </c>
    </row>
    <row r="42" spans="1:12" s="16" customFormat="1">
      <c r="A42" s="15" t="s">
        <v>4</v>
      </c>
      <c r="B42" s="15"/>
      <c r="C42" s="21"/>
      <c r="D42" s="21"/>
      <c r="E42" s="21"/>
      <c r="F42" s="21"/>
      <c r="G42" s="21"/>
      <c r="H42" s="21">
        <v>142.85183928571399</v>
      </c>
      <c r="I42" s="21">
        <v>583.52350000000001</v>
      </c>
      <c r="J42" s="21">
        <v>592.27635250000003</v>
      </c>
      <c r="K42" s="21">
        <v>601.16049778750005</v>
      </c>
      <c r="L42" s="21">
        <v>610.17790525431201</v>
      </c>
    </row>
    <row r="43" spans="1:12" s="7" customFormat="1">
      <c r="A43" s="11" t="s">
        <v>14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>
      <c r="A44" s="12" t="s">
        <v>0</v>
      </c>
      <c r="B44" s="12"/>
      <c r="C44" s="19"/>
      <c r="D44" s="19"/>
      <c r="E44" s="19"/>
      <c r="F44" s="19"/>
      <c r="G44" s="19"/>
      <c r="H44" s="19">
        <v>3</v>
      </c>
      <c r="I44" s="19">
        <v>3</v>
      </c>
      <c r="J44" s="19">
        <v>3</v>
      </c>
      <c r="K44" s="19">
        <v>3</v>
      </c>
      <c r="L44" s="19">
        <v>3</v>
      </c>
    </row>
    <row r="45" spans="1:12" s="16" customFormat="1">
      <c r="A45" s="15" t="s">
        <v>1</v>
      </c>
      <c r="B45" s="15"/>
      <c r="C45" s="21"/>
      <c r="D45" s="21"/>
      <c r="E45" s="21"/>
      <c r="F45" s="21"/>
      <c r="G45" s="21"/>
      <c r="H45" s="21">
        <v>45.507551107142902</v>
      </c>
      <c r="I45" s="21">
        <v>185.07980654603182</v>
      </c>
      <c r="J45" s="21">
        <v>199.85922053376299</v>
      </c>
      <c r="K45" s="21">
        <v>210.52349173671533</v>
      </c>
      <c r="L45" s="21">
        <v>224.86449903488</v>
      </c>
    </row>
    <row r="46" spans="1:12" s="2" customFormat="1">
      <c r="A46" s="17" t="s">
        <v>2</v>
      </c>
      <c r="B46" s="17"/>
      <c r="C46" s="23">
        <v>35.4</v>
      </c>
      <c r="D46" s="23">
        <v>43.3</v>
      </c>
      <c r="E46" s="23">
        <v>41.9</v>
      </c>
      <c r="F46" s="23">
        <v>44.5</v>
      </c>
      <c r="G46" s="23">
        <v>165</v>
      </c>
      <c r="H46" s="23">
        <v>39.335841639994534</v>
      </c>
      <c r="I46" s="23">
        <v>174.2619471820106</v>
      </c>
      <c r="J46" s="23">
        <v>184.27625842792099</v>
      </c>
      <c r="K46" s="23">
        <v>195.4719419497801</v>
      </c>
      <c r="L46" s="23">
        <v>207.35591701537933</v>
      </c>
    </row>
    <row r="47" spans="1:12" s="16" customFormat="1">
      <c r="A47" s="15" t="s">
        <v>3</v>
      </c>
      <c r="B47" s="15"/>
      <c r="C47" s="21"/>
      <c r="D47" s="21"/>
      <c r="E47" s="21"/>
      <c r="F47" s="21"/>
      <c r="G47" s="21"/>
      <c r="H47" s="21">
        <v>36.568598812840698</v>
      </c>
      <c r="I47" s="21">
        <v>170.55016000000001</v>
      </c>
      <c r="J47" s="21">
        <v>183.18782400000001</v>
      </c>
      <c r="K47" s="21">
        <v>203.001152512</v>
      </c>
      <c r="L47" s="21">
        <v>220.705107423908</v>
      </c>
    </row>
    <row r="48" spans="1:12" s="16" customFormat="1">
      <c r="A48" s="15" t="s">
        <v>4</v>
      </c>
      <c r="B48" s="15"/>
      <c r="C48" s="21"/>
      <c r="D48" s="21"/>
      <c r="E48" s="21"/>
      <c r="F48" s="21"/>
      <c r="G48" s="21"/>
      <c r="H48" s="21">
        <v>35.931375000000003</v>
      </c>
      <c r="I48" s="21">
        <v>167.15587500000001</v>
      </c>
      <c r="J48" s="21">
        <v>169.78173075000001</v>
      </c>
      <c r="K48" s="21">
        <v>172.891181600625</v>
      </c>
      <c r="L48" s="21">
        <v>176.49814458735</v>
      </c>
    </row>
    <row r="49" spans="1:12" s="7" customFormat="1">
      <c r="A49" s="11" t="s">
        <v>15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>
      <c r="A50" s="12" t="s">
        <v>0</v>
      </c>
      <c r="B50" s="12"/>
      <c r="C50" s="19"/>
      <c r="D50" s="19"/>
      <c r="E50" s="19"/>
      <c r="F50" s="19"/>
      <c r="G50" s="19"/>
      <c r="H50" s="19">
        <v>3</v>
      </c>
      <c r="I50" s="19">
        <v>4</v>
      </c>
      <c r="J50" s="19">
        <v>4</v>
      </c>
      <c r="K50" s="19">
        <v>4</v>
      </c>
      <c r="L50" s="19">
        <v>3</v>
      </c>
    </row>
    <row r="51" spans="1:12" s="16" customFormat="1">
      <c r="A51" s="15" t="s">
        <v>1</v>
      </c>
      <c r="B51" s="15"/>
      <c r="C51" s="21"/>
      <c r="D51" s="21"/>
      <c r="E51" s="21"/>
      <c r="F51" s="21"/>
      <c r="G51" s="21"/>
      <c r="H51" s="21">
        <v>82.134714285714296</v>
      </c>
      <c r="I51" s="21">
        <v>343.02078231292501</v>
      </c>
      <c r="J51" s="21">
        <v>355.29560187074799</v>
      </c>
      <c r="K51" s="21">
        <v>363.68792462244897</v>
      </c>
      <c r="L51" s="21">
        <v>370.96168311489805</v>
      </c>
    </row>
    <row r="52" spans="1:12" s="2" customFormat="1">
      <c r="A52" s="17" t="s">
        <v>2</v>
      </c>
      <c r="B52" s="17"/>
      <c r="C52" s="17">
        <v>77.7</v>
      </c>
      <c r="D52" s="17">
        <v>80.099999999999994</v>
      </c>
      <c r="E52" s="17">
        <v>79.7</v>
      </c>
      <c r="F52" s="17">
        <v>87</v>
      </c>
      <c r="G52" s="17">
        <v>324.5</v>
      </c>
      <c r="H52" s="17">
        <v>79.857014340548204</v>
      </c>
      <c r="I52" s="17">
        <v>327.47422166625552</v>
      </c>
      <c r="J52" s="17">
        <v>339.85421306017349</v>
      </c>
      <c r="K52" s="17">
        <v>350.40741448330073</v>
      </c>
      <c r="L52" s="17">
        <v>359.39458104805232</v>
      </c>
    </row>
    <row r="53" spans="1:12" s="16" customFormat="1">
      <c r="A53" s="15" t="s">
        <v>3</v>
      </c>
      <c r="B53" s="15"/>
      <c r="C53" s="21"/>
      <c r="D53" s="21"/>
      <c r="E53" s="21"/>
      <c r="F53" s="21"/>
      <c r="G53" s="21"/>
      <c r="H53" s="21">
        <v>80.299737746530994</v>
      </c>
      <c r="I53" s="21">
        <v>326.98805217604854</v>
      </c>
      <c r="J53" s="21">
        <v>337.78812518497301</v>
      </c>
      <c r="K53" s="21">
        <v>349.0135656214415</v>
      </c>
      <c r="L53" s="21">
        <v>365.48917460419295</v>
      </c>
    </row>
    <row r="54" spans="1:12" s="16" customFormat="1">
      <c r="A54" s="15" t="s">
        <v>4</v>
      </c>
      <c r="B54" s="15"/>
      <c r="C54" s="21"/>
      <c r="D54" s="21"/>
      <c r="E54" s="21"/>
      <c r="F54" s="21"/>
      <c r="G54" s="21"/>
      <c r="H54" s="21">
        <v>77.136590989399295</v>
      </c>
      <c r="I54" s="21">
        <v>312.89999999999998</v>
      </c>
      <c r="J54" s="21">
        <v>328.54500000000002</v>
      </c>
      <c r="K54" s="21">
        <v>339.91460206787099</v>
      </c>
      <c r="L54" s="21">
        <v>341.732885425066</v>
      </c>
    </row>
    <row r="55" spans="1:12" s="7" customFormat="1">
      <c r="A55" s="11" t="s">
        <v>32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>
      <c r="A56" s="12" t="s">
        <v>0</v>
      </c>
      <c r="B56" s="12"/>
      <c r="C56" s="19"/>
      <c r="D56" s="19"/>
      <c r="E56" s="19"/>
      <c r="F56" s="19"/>
      <c r="G56" s="19"/>
      <c r="H56" s="19">
        <v>3</v>
      </c>
      <c r="I56" s="19">
        <v>4</v>
      </c>
      <c r="J56" s="19">
        <v>4</v>
      </c>
      <c r="K56" s="19">
        <v>4</v>
      </c>
      <c r="L56" s="19">
        <v>3</v>
      </c>
    </row>
    <row r="57" spans="1:12" s="16" customFormat="1">
      <c r="A57" s="15" t="s">
        <v>1</v>
      </c>
      <c r="B57" s="15"/>
      <c r="C57" s="21"/>
      <c r="D57" s="21"/>
      <c r="E57" s="21"/>
      <c r="F57" s="21"/>
      <c r="G57" s="21"/>
      <c r="H57" s="21">
        <v>26.2264409363958</v>
      </c>
      <c r="I57" s="21">
        <v>123.57087427823799</v>
      </c>
      <c r="J57" s="21">
        <v>130.99566447393499</v>
      </c>
      <c r="K57" s="21">
        <v>137.197126850985</v>
      </c>
      <c r="L57" s="21">
        <v>142.496919394683</v>
      </c>
    </row>
    <row r="58" spans="1:12" s="2" customFormat="1">
      <c r="A58" s="17" t="s">
        <v>2</v>
      </c>
      <c r="B58" s="17"/>
      <c r="C58" s="17">
        <v>22.5</v>
      </c>
      <c r="D58" s="17">
        <v>30.7</v>
      </c>
      <c r="E58" s="17">
        <v>25.5</v>
      </c>
      <c r="F58" s="17">
        <v>34.299999999999997</v>
      </c>
      <c r="G58" s="17">
        <v>112.5</v>
      </c>
      <c r="H58" s="17">
        <v>24.363916410762368</v>
      </c>
      <c r="I58" s="17">
        <v>119.70738952000725</v>
      </c>
      <c r="J58" s="17">
        <v>124.62194882528649</v>
      </c>
      <c r="K58" s="17">
        <v>128.82033976317601</v>
      </c>
      <c r="L58" s="17">
        <v>130.383018304144</v>
      </c>
    </row>
    <row r="59" spans="1:12" s="16" customFormat="1">
      <c r="A59" s="15" t="s">
        <v>3</v>
      </c>
      <c r="B59" s="15"/>
      <c r="C59" s="21"/>
      <c r="D59" s="21"/>
      <c r="E59" s="21"/>
      <c r="F59" s="21"/>
      <c r="G59" s="21"/>
      <c r="H59" s="21">
        <v>23.539895098612401</v>
      </c>
      <c r="I59" s="21">
        <v>119.315808907698</v>
      </c>
      <c r="J59" s="21">
        <v>123.645164818027</v>
      </c>
      <c r="K59" s="21">
        <v>128.23410531081649</v>
      </c>
      <c r="L59" s="21">
        <v>126.126972259065</v>
      </c>
    </row>
    <row r="60" spans="1:12" s="16" customFormat="1">
      <c r="A60" s="15" t="s">
        <v>4</v>
      </c>
      <c r="B60" s="15"/>
      <c r="C60" s="21"/>
      <c r="D60" s="21"/>
      <c r="E60" s="21"/>
      <c r="F60" s="21"/>
      <c r="G60" s="21"/>
      <c r="H60" s="21">
        <v>23.325413197278898</v>
      </c>
      <c r="I60" s="21">
        <v>116.627065986395</v>
      </c>
      <c r="J60" s="21">
        <v>120.201801191157</v>
      </c>
      <c r="K60" s="21">
        <v>121.616021580086</v>
      </c>
      <c r="L60" s="21">
        <v>122.52516325868399</v>
      </c>
    </row>
    <row r="61" spans="1:12" s="7" customFormat="1">
      <c r="A61" s="11" t="s">
        <v>16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>
      <c r="A62" s="12" t="s">
        <v>0</v>
      </c>
      <c r="B62" s="12"/>
      <c r="C62" s="19"/>
      <c r="D62" s="19"/>
      <c r="E62" s="19"/>
      <c r="F62" s="19"/>
      <c r="G62" s="19"/>
      <c r="H62" s="19">
        <v>3</v>
      </c>
      <c r="I62" s="19">
        <v>4</v>
      </c>
      <c r="J62" s="19">
        <v>4</v>
      </c>
      <c r="K62" s="19">
        <v>4</v>
      </c>
      <c r="L62" s="19">
        <v>3</v>
      </c>
    </row>
    <row r="63" spans="1:12" s="16" customFormat="1">
      <c r="A63" s="15" t="s">
        <v>1</v>
      </c>
      <c r="B63" s="15"/>
      <c r="C63" s="21"/>
      <c r="D63" s="21"/>
      <c r="E63" s="21"/>
      <c r="F63" s="21"/>
      <c r="G63" s="21"/>
      <c r="H63" s="21">
        <v>433.19108</v>
      </c>
      <c r="I63" s="21">
        <v>1699.5913599999999</v>
      </c>
      <c r="J63" s="21">
        <v>1839.5591596869199</v>
      </c>
      <c r="K63" s="21">
        <v>2005.47966200833</v>
      </c>
      <c r="L63" s="21">
        <v>2178.7778235312699</v>
      </c>
    </row>
    <row r="64" spans="1:12" s="2" customFormat="1">
      <c r="A64" s="17" t="s">
        <v>2</v>
      </c>
      <c r="B64" s="17"/>
      <c r="C64" s="17">
        <v>373</v>
      </c>
      <c r="D64" s="17">
        <v>378.6</v>
      </c>
      <c r="E64" s="17">
        <v>390</v>
      </c>
      <c r="F64" s="17">
        <v>418.7</v>
      </c>
      <c r="G64" s="17">
        <v>1560.3</v>
      </c>
      <c r="H64" s="17">
        <v>414.34143789496164</v>
      </c>
      <c r="I64" s="17">
        <v>1685.178635</v>
      </c>
      <c r="J64" s="17">
        <v>1807.23447089673</v>
      </c>
      <c r="K64" s="17">
        <v>1924.3384835800625</v>
      </c>
      <c r="L64" s="17">
        <v>2033.2873534468733</v>
      </c>
    </row>
    <row r="65" spans="1:12" s="16" customFormat="1">
      <c r="A65" s="15" t="s">
        <v>3</v>
      </c>
      <c r="B65" s="15"/>
      <c r="C65" s="21"/>
      <c r="D65" s="21"/>
      <c r="E65" s="21"/>
      <c r="F65" s="21"/>
      <c r="G65" s="21"/>
      <c r="H65" s="21">
        <v>410.3</v>
      </c>
      <c r="I65" s="21">
        <v>1685.7962</v>
      </c>
      <c r="J65" s="21">
        <v>1814.6329201999999</v>
      </c>
      <c r="K65" s="21">
        <v>1936.71058055096</v>
      </c>
      <c r="L65" s="21">
        <v>2042.6158888843502</v>
      </c>
    </row>
    <row r="66" spans="1:12" s="16" customFormat="1">
      <c r="A66" s="15" t="s">
        <v>4</v>
      </c>
      <c r="B66" s="15"/>
      <c r="C66" s="21"/>
      <c r="D66" s="21"/>
      <c r="E66" s="21"/>
      <c r="F66" s="21"/>
      <c r="G66" s="21"/>
      <c r="H66" s="21">
        <v>399.53323368488503</v>
      </c>
      <c r="I66" s="21">
        <v>1669.53078</v>
      </c>
      <c r="J66" s="21">
        <v>1760.1128835</v>
      </c>
      <c r="K66" s="21">
        <v>1818.4531112100001</v>
      </c>
      <c r="L66" s="21">
        <v>1878.468347925</v>
      </c>
    </row>
    <row r="67" spans="1:12" s="7" customFormat="1">
      <c r="A67" s="11" t="s">
        <v>30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>
      <c r="A68" s="12" t="s">
        <v>0</v>
      </c>
      <c r="B68" s="12"/>
      <c r="C68" s="19"/>
      <c r="D68" s="19"/>
      <c r="E68" s="19"/>
      <c r="F68" s="19"/>
      <c r="G68" s="19"/>
      <c r="H68" s="19">
        <v>3</v>
      </c>
      <c r="I68" s="19">
        <v>4</v>
      </c>
      <c r="J68" s="19">
        <v>4</v>
      </c>
      <c r="K68" s="19">
        <v>4</v>
      </c>
      <c r="L68" s="19">
        <v>3</v>
      </c>
    </row>
    <row r="69" spans="1:12" s="16" customFormat="1">
      <c r="A69" s="15" t="s">
        <v>1</v>
      </c>
      <c r="B69" s="15"/>
      <c r="C69" s="21"/>
      <c r="D69" s="21"/>
      <c r="E69" s="21"/>
      <c r="F69" s="21"/>
      <c r="G69" s="21"/>
      <c r="H69" s="21">
        <v>125.6254132</v>
      </c>
      <c r="I69" s="21">
        <v>505.5454972</v>
      </c>
      <c r="J69" s="21">
        <v>554.52228132200003</v>
      </c>
      <c r="K69" s="21">
        <v>597.19148994159491</v>
      </c>
      <c r="L69" s="21">
        <v>643.42400499857001</v>
      </c>
    </row>
    <row r="70" spans="1:12" s="2" customFormat="1">
      <c r="A70" s="17" t="s">
        <v>2</v>
      </c>
      <c r="B70" s="17"/>
      <c r="C70" s="17">
        <v>101.3</v>
      </c>
      <c r="D70" s="17">
        <v>106.1</v>
      </c>
      <c r="E70" s="17">
        <v>112.9</v>
      </c>
      <c r="F70" s="17">
        <v>109.9</v>
      </c>
      <c r="G70" s="17">
        <v>430.2</v>
      </c>
      <c r="H70" s="17">
        <v>118.29572117364</v>
      </c>
      <c r="I70" s="17">
        <v>493.40212739999998</v>
      </c>
      <c r="J70" s="17">
        <v>535.80799857544298</v>
      </c>
      <c r="K70" s="17">
        <v>575.53041445344979</v>
      </c>
      <c r="L70" s="17">
        <v>611.0449923626403</v>
      </c>
    </row>
    <row r="71" spans="1:12" s="16" customFormat="1">
      <c r="A71" s="15" t="s">
        <v>3</v>
      </c>
      <c r="B71" s="15"/>
      <c r="C71" s="21"/>
      <c r="D71" s="21"/>
      <c r="E71" s="21"/>
      <c r="F71" s="21"/>
      <c r="G71" s="21"/>
      <c r="H71" s="21">
        <v>114.884</v>
      </c>
      <c r="I71" s="21">
        <v>489.73550619999997</v>
      </c>
      <c r="J71" s="21">
        <v>534.57201283948598</v>
      </c>
      <c r="K71" s="21">
        <v>584.23540250672602</v>
      </c>
      <c r="L71" s="21">
        <v>636.04924828734397</v>
      </c>
    </row>
    <row r="72" spans="1:12" s="16" customFormat="1">
      <c r="A72" s="15" t="s">
        <v>4</v>
      </c>
      <c r="B72" s="15"/>
      <c r="C72" s="21"/>
      <c r="D72" s="21"/>
      <c r="E72" s="21"/>
      <c r="F72" s="21"/>
      <c r="G72" s="21"/>
      <c r="H72" s="21">
        <v>114.37775032092</v>
      </c>
      <c r="I72" s="21">
        <v>488.59199999999998</v>
      </c>
      <c r="J72" s="21">
        <v>519.56568730080005</v>
      </c>
      <c r="K72" s="21">
        <v>536.459362858752</v>
      </c>
      <c r="L72" s="21">
        <v>553.66172380200692</v>
      </c>
    </row>
    <row r="73" spans="1:12" s="7" customFormat="1">
      <c r="A73" s="11" t="s">
        <v>17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>
      <c r="A74" s="12" t="s">
        <v>0</v>
      </c>
      <c r="B74" s="12"/>
      <c r="C74" s="19"/>
      <c r="D74" s="19"/>
      <c r="E74" s="19"/>
      <c r="F74" s="19"/>
      <c r="G74" s="19"/>
      <c r="H74" s="46" t="s">
        <v>6</v>
      </c>
      <c r="I74" s="46" t="s">
        <v>6</v>
      </c>
      <c r="J74" s="46" t="s">
        <v>6</v>
      </c>
      <c r="K74" s="46" t="s">
        <v>6</v>
      </c>
      <c r="L74" s="46" t="s">
        <v>6</v>
      </c>
    </row>
    <row r="75" spans="1:12" s="16" customFormat="1">
      <c r="A75" s="15" t="s">
        <v>1</v>
      </c>
      <c r="B75" s="15"/>
      <c r="C75" s="21"/>
      <c r="D75" s="21"/>
      <c r="E75" s="21"/>
      <c r="F75" s="21"/>
      <c r="G75" s="21"/>
      <c r="H75" s="47" t="s">
        <v>6</v>
      </c>
      <c r="I75" s="47" t="s">
        <v>6</v>
      </c>
      <c r="J75" s="47" t="s">
        <v>6</v>
      </c>
      <c r="K75" s="47" t="s">
        <v>6</v>
      </c>
      <c r="L75" s="47" t="s">
        <v>6</v>
      </c>
    </row>
    <row r="76" spans="1:12" s="2" customFormat="1">
      <c r="A76" s="17" t="s">
        <v>2</v>
      </c>
      <c r="B76" s="17"/>
      <c r="C76" s="17">
        <v>155.04900000000001</v>
      </c>
      <c r="D76" s="17">
        <v>159.87299999999999</v>
      </c>
      <c r="E76" s="17">
        <v>134.08199999999999</v>
      </c>
      <c r="F76" s="17">
        <v>206.24600000000001</v>
      </c>
      <c r="G76" s="17">
        <v>655.25</v>
      </c>
      <c r="H76" s="48" t="s">
        <v>6</v>
      </c>
      <c r="I76" s="48" t="s">
        <v>6</v>
      </c>
      <c r="J76" s="48" t="s">
        <v>6</v>
      </c>
      <c r="K76" s="48" t="s">
        <v>6</v>
      </c>
      <c r="L76" s="48" t="s">
        <v>6</v>
      </c>
    </row>
    <row r="77" spans="1:12" s="16" customFormat="1">
      <c r="A77" s="15" t="s">
        <v>3</v>
      </c>
      <c r="B77" s="15"/>
      <c r="C77" s="21"/>
      <c r="D77" s="21"/>
      <c r="E77" s="21"/>
      <c r="F77" s="21"/>
      <c r="G77" s="21"/>
      <c r="H77" s="47" t="s">
        <v>6</v>
      </c>
      <c r="I77" s="47" t="s">
        <v>6</v>
      </c>
      <c r="J77" s="47" t="s">
        <v>6</v>
      </c>
      <c r="K77" s="47" t="s">
        <v>6</v>
      </c>
      <c r="L77" s="47" t="s">
        <v>6</v>
      </c>
    </row>
    <row r="78" spans="1:12" s="16" customFormat="1">
      <c r="A78" s="15" t="s">
        <v>4</v>
      </c>
      <c r="B78" s="15"/>
      <c r="C78" s="21"/>
      <c r="D78" s="21"/>
      <c r="E78" s="21"/>
      <c r="F78" s="21"/>
      <c r="G78" s="21"/>
      <c r="H78" s="47" t="s">
        <v>6</v>
      </c>
      <c r="I78" s="47" t="s">
        <v>6</v>
      </c>
      <c r="J78" s="47" t="s">
        <v>6</v>
      </c>
      <c r="K78" s="47" t="s">
        <v>6</v>
      </c>
      <c r="L78" s="47" t="s">
        <v>6</v>
      </c>
    </row>
    <row r="79" spans="1:12" s="7" customFormat="1">
      <c r="A79" s="11" t="s">
        <v>18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>
      <c r="A80" s="12" t="s">
        <v>0</v>
      </c>
      <c r="B80" s="12"/>
      <c r="C80" s="19"/>
      <c r="D80" s="19"/>
      <c r="E80" s="19"/>
      <c r="F80" s="19"/>
      <c r="G80" s="19"/>
      <c r="H80" s="19">
        <v>2</v>
      </c>
      <c r="I80" s="19">
        <v>4</v>
      </c>
      <c r="J80" s="19">
        <v>4</v>
      </c>
      <c r="K80" s="19">
        <v>4</v>
      </c>
      <c r="L80" s="19">
        <v>3</v>
      </c>
    </row>
    <row r="81" spans="1:12" s="16" customFormat="1">
      <c r="A81" s="15" t="s">
        <v>1</v>
      </c>
      <c r="B81" s="15"/>
      <c r="C81" s="21"/>
      <c r="D81" s="21"/>
      <c r="E81" s="21"/>
      <c r="F81" s="21"/>
      <c r="G81" s="21"/>
      <c r="H81" s="21">
        <v>161.545652048612</v>
      </c>
      <c r="I81" s="21">
        <v>711.65331143774699</v>
      </c>
      <c r="J81" s="21">
        <v>816.11047546764507</v>
      </c>
      <c r="K81" s="21">
        <v>923.22851165147802</v>
      </c>
      <c r="L81" s="21">
        <v>1061.4526962427899</v>
      </c>
    </row>
    <row r="82" spans="1:12" s="2" customFormat="1">
      <c r="A82" s="17" t="s">
        <v>2</v>
      </c>
      <c r="B82" s="17"/>
      <c r="C82" s="17">
        <v>185.727</v>
      </c>
      <c r="D82" s="17">
        <v>160.98699999999999</v>
      </c>
      <c r="E82" s="17">
        <v>182.52099999999999</v>
      </c>
      <c r="F82" s="17">
        <v>109.47799999999999</v>
      </c>
      <c r="G82" s="17">
        <v>638.71299999999997</v>
      </c>
      <c r="H82" s="17">
        <v>157.10638614811299</v>
      </c>
      <c r="I82" s="17">
        <v>674.53900121179049</v>
      </c>
      <c r="J82" s="17">
        <v>766.4566999726685</v>
      </c>
      <c r="K82" s="17">
        <v>825.18744188771677</v>
      </c>
      <c r="L82" s="17">
        <v>909.55327808141965</v>
      </c>
    </row>
    <row r="83" spans="1:12" s="16" customFormat="1">
      <c r="A83" s="15" t="s">
        <v>3</v>
      </c>
      <c r="B83" s="15"/>
      <c r="C83" s="21"/>
      <c r="D83" s="21"/>
      <c r="E83" s="21"/>
      <c r="F83" s="21"/>
      <c r="G83" s="21"/>
      <c r="H83" s="21">
        <v>157.10638614811302</v>
      </c>
      <c r="I83" s="21">
        <v>682.32209670470752</v>
      </c>
      <c r="J83" s="21">
        <v>756.93039171151452</v>
      </c>
      <c r="K83" s="21">
        <v>804.44342336885495</v>
      </c>
      <c r="L83" s="21">
        <v>879.74361654547499</v>
      </c>
    </row>
    <row r="84" spans="1:12" s="16" customFormat="1">
      <c r="A84" s="15" t="s">
        <v>4</v>
      </c>
      <c r="B84" s="15"/>
      <c r="C84" s="21"/>
      <c r="D84" s="21"/>
      <c r="E84" s="21"/>
      <c r="F84" s="21"/>
      <c r="G84" s="21"/>
      <c r="H84" s="21">
        <v>152.66712024761401</v>
      </c>
      <c r="I84" s="21">
        <v>621.85850000000005</v>
      </c>
      <c r="J84" s="21">
        <v>735.85554100000002</v>
      </c>
      <c r="K84" s="21">
        <v>768.63440916167906</v>
      </c>
      <c r="L84" s="21">
        <v>787.46352145599406</v>
      </c>
    </row>
    <row r="85" spans="1:12" s="7" customFormat="1">
      <c r="A85" s="11" t="s">
        <v>19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>
      <c r="A86" s="12" t="s">
        <v>0</v>
      </c>
      <c r="B86" s="12"/>
      <c r="C86" s="19"/>
      <c r="D86" s="19"/>
      <c r="E86" s="19"/>
      <c r="F86" s="19"/>
      <c r="G86" s="19"/>
      <c r="H86" s="19">
        <v>2</v>
      </c>
      <c r="I86" s="19">
        <v>4</v>
      </c>
      <c r="J86" s="19">
        <v>4</v>
      </c>
      <c r="K86" s="19">
        <v>4</v>
      </c>
      <c r="L86" s="19">
        <v>3</v>
      </c>
    </row>
    <row r="87" spans="1:12" s="16" customFormat="1">
      <c r="A87" s="15" t="s">
        <v>1</v>
      </c>
      <c r="B87" s="15"/>
      <c r="C87" s="21"/>
      <c r="D87" s="21"/>
      <c r="E87" s="21"/>
      <c r="F87" s="21"/>
      <c r="G87" s="21"/>
      <c r="H87" s="21">
        <v>117.511174548612</v>
      </c>
      <c r="I87" s="21">
        <v>554.27255589401898</v>
      </c>
      <c r="J87" s="21">
        <v>674.54028949231895</v>
      </c>
      <c r="K87" s="21">
        <v>852.605483236807</v>
      </c>
      <c r="L87" s="21">
        <v>997.29850396713698</v>
      </c>
    </row>
    <row r="88" spans="1:12" s="2" customFormat="1">
      <c r="A88" s="17" t="s">
        <v>2</v>
      </c>
      <c r="B88" s="17"/>
      <c r="C88" s="17">
        <v>140.69</v>
      </c>
      <c r="D88" s="17">
        <v>-56.268999999999998</v>
      </c>
      <c r="E88" s="17">
        <v>142.56399999999999</v>
      </c>
      <c r="F88" s="17">
        <v>75.575999999999993</v>
      </c>
      <c r="G88" s="17">
        <v>302.56099999999998</v>
      </c>
      <c r="H88" s="17">
        <v>117.1682469623815</v>
      </c>
      <c r="I88" s="17">
        <v>523.7244794765287</v>
      </c>
      <c r="J88" s="17">
        <v>613.65942254006973</v>
      </c>
      <c r="K88" s="17">
        <v>688.57463657214146</v>
      </c>
      <c r="L88" s="17">
        <v>753.37883811926633</v>
      </c>
    </row>
    <row r="89" spans="1:12" s="16" customFormat="1">
      <c r="A89" s="15" t="s">
        <v>3</v>
      </c>
      <c r="B89" s="15"/>
      <c r="C89" s="21"/>
      <c r="D89" s="21"/>
      <c r="E89" s="21"/>
      <c r="F89" s="21"/>
      <c r="G89" s="21"/>
      <c r="H89" s="21">
        <v>117.1682469623815</v>
      </c>
      <c r="I89" s="21">
        <v>523.83045349835004</v>
      </c>
      <c r="J89" s="21">
        <v>612.3341202959125</v>
      </c>
      <c r="K89" s="21">
        <v>674.01022284439</v>
      </c>
      <c r="L89" s="21">
        <v>710.88553092925497</v>
      </c>
    </row>
    <row r="90" spans="1:12" s="16" customFormat="1">
      <c r="A90" s="15" t="s">
        <v>4</v>
      </c>
      <c r="B90" s="15"/>
      <c r="C90" s="21"/>
      <c r="D90" s="21"/>
      <c r="E90" s="21"/>
      <c r="F90" s="21"/>
      <c r="G90" s="21"/>
      <c r="H90" s="21">
        <v>116.825319376151</v>
      </c>
      <c r="I90" s="21">
        <v>492.96445501539597</v>
      </c>
      <c r="J90" s="21">
        <v>555.42916007613508</v>
      </c>
      <c r="K90" s="21">
        <v>553.67261736297905</v>
      </c>
      <c r="L90" s="21">
        <v>551.95247946140694</v>
      </c>
    </row>
    <row r="91" spans="1:12" s="7" customFormat="1">
      <c r="A91" s="11" t="s">
        <v>20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>
      <c r="A92" s="12" t="s">
        <v>0</v>
      </c>
      <c r="B92" s="12"/>
      <c r="C92" s="19"/>
      <c r="D92" s="19"/>
      <c r="E92" s="19"/>
      <c r="F92" s="19"/>
      <c r="G92" s="19"/>
      <c r="H92" s="19">
        <v>2</v>
      </c>
      <c r="I92" s="19">
        <v>4</v>
      </c>
      <c r="J92" s="19">
        <v>4</v>
      </c>
      <c r="K92" s="19">
        <v>4</v>
      </c>
      <c r="L92" s="19">
        <v>3</v>
      </c>
    </row>
    <row r="93" spans="1:12" s="16" customFormat="1">
      <c r="A93" s="15" t="s">
        <v>1</v>
      </c>
      <c r="B93" s="15"/>
      <c r="C93" s="21"/>
      <c r="D93" s="21"/>
      <c r="E93" s="21"/>
      <c r="F93" s="21"/>
      <c r="G93" s="21"/>
      <c r="H93" s="21">
        <v>82.257822184028697</v>
      </c>
      <c r="I93" s="21">
        <v>363.52008356687304</v>
      </c>
      <c r="J93" s="21">
        <v>446.53581974970047</v>
      </c>
      <c r="K93" s="21">
        <v>569.43335343339641</v>
      </c>
      <c r="L93" s="21">
        <v>669.30571523732499</v>
      </c>
    </row>
    <row r="94" spans="1:12" s="2" customFormat="1">
      <c r="A94" s="17" t="s">
        <v>2</v>
      </c>
      <c r="B94" s="17"/>
      <c r="C94" s="17">
        <v>87.477000000000004</v>
      </c>
      <c r="D94" s="17">
        <v>-100.212</v>
      </c>
      <c r="E94" s="17">
        <v>70.034000000000006</v>
      </c>
      <c r="F94" s="17">
        <v>0.996</v>
      </c>
      <c r="G94" s="17">
        <v>58.295000000000002</v>
      </c>
      <c r="H94" s="17">
        <v>79.031146276786401</v>
      </c>
      <c r="I94" s="17">
        <v>357.54689248508924</v>
      </c>
      <c r="J94" s="17">
        <v>419.72404704672311</v>
      </c>
      <c r="K94" s="17">
        <v>471.39383651945337</v>
      </c>
      <c r="L94" s="17">
        <v>516.84418670449372</v>
      </c>
    </row>
    <row r="95" spans="1:12" s="16" customFormat="1">
      <c r="A95" s="15" t="s">
        <v>3</v>
      </c>
      <c r="B95" s="15"/>
      <c r="C95" s="21"/>
      <c r="D95" s="21"/>
      <c r="E95" s="21"/>
      <c r="F95" s="21"/>
      <c r="G95" s="21"/>
      <c r="H95" s="21">
        <v>79.031146276786401</v>
      </c>
      <c r="I95" s="21">
        <v>360.79618393135348</v>
      </c>
      <c r="J95" s="21">
        <v>423.16855109213901</v>
      </c>
      <c r="K95" s="21">
        <v>465.669761788573</v>
      </c>
      <c r="L95" s="21">
        <v>497.61987165047799</v>
      </c>
    </row>
    <row r="96" spans="1:12" s="16" customFormat="1">
      <c r="A96" s="15" t="s">
        <v>4</v>
      </c>
      <c r="B96" s="15"/>
      <c r="C96" s="21"/>
      <c r="D96" s="21"/>
      <c r="E96" s="21"/>
      <c r="F96" s="21"/>
      <c r="G96" s="21"/>
      <c r="H96" s="21">
        <v>75.804470369544106</v>
      </c>
      <c r="I96" s="21">
        <v>345.07511851077697</v>
      </c>
      <c r="J96" s="21">
        <v>386.02326625291403</v>
      </c>
      <c r="K96" s="21">
        <v>384.80246906727098</v>
      </c>
      <c r="L96" s="21">
        <v>383.60697322567802</v>
      </c>
    </row>
    <row r="97" spans="1:12" s="7" customFormat="1">
      <c r="A97" s="11" t="s">
        <v>21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>
      <c r="A98" s="12" t="s">
        <v>0</v>
      </c>
      <c r="B98" s="12"/>
      <c r="C98" s="19"/>
      <c r="D98" s="19"/>
      <c r="E98" s="19"/>
      <c r="F98" s="19"/>
      <c r="G98" s="19"/>
      <c r="H98" s="19">
        <v>2</v>
      </c>
      <c r="I98" s="19">
        <v>4</v>
      </c>
      <c r="J98" s="19">
        <v>4</v>
      </c>
      <c r="K98" s="19">
        <v>4</v>
      </c>
      <c r="L98" s="19">
        <v>3</v>
      </c>
    </row>
    <row r="99" spans="1:12" s="16" customFormat="1">
      <c r="A99" s="15" t="s">
        <v>1</v>
      </c>
      <c r="B99" s="15"/>
      <c r="C99" s="21"/>
      <c r="D99" s="21"/>
      <c r="E99" s="21"/>
      <c r="F99" s="21"/>
      <c r="G99" s="21"/>
      <c r="H99" s="21">
        <v>60.574284643524997</v>
      </c>
      <c r="I99" s="21">
        <v>277.297099752919</v>
      </c>
      <c r="J99" s="21">
        <v>353.488108528135</v>
      </c>
      <c r="K99" s="21">
        <v>475.66880759701201</v>
      </c>
      <c r="L99" s="21">
        <v>568.69886751532897</v>
      </c>
    </row>
    <row r="100" spans="1:12" s="2" customFormat="1">
      <c r="A100" s="17" t="s">
        <v>2</v>
      </c>
      <c r="B100" s="17"/>
      <c r="C100" s="17">
        <v>58.112000000000002</v>
      </c>
      <c r="D100" s="17">
        <v>-126.18300000000001</v>
      </c>
      <c r="E100" s="17">
        <v>39.521999999999998</v>
      </c>
      <c r="F100" s="17">
        <v>-19.033999999999999</v>
      </c>
      <c r="G100" s="17">
        <v>-47.582999999999998</v>
      </c>
      <c r="H100" s="17">
        <v>55.626311591336851</v>
      </c>
      <c r="I100" s="17">
        <v>242.72817620222401</v>
      </c>
      <c r="J100" s="17">
        <v>292.87583392118273</v>
      </c>
      <c r="K100" s="17">
        <v>336.95916052360423</v>
      </c>
      <c r="L100" s="17">
        <v>376.20392185843133</v>
      </c>
    </row>
    <row r="101" spans="1:12" s="16" customFormat="1">
      <c r="A101" s="15" t="s">
        <v>3</v>
      </c>
      <c r="B101" s="15"/>
      <c r="C101" s="21"/>
      <c r="D101" s="21"/>
      <c r="E101" s="21"/>
      <c r="F101" s="21"/>
      <c r="G101" s="21"/>
      <c r="H101" s="21">
        <v>55.626311591336844</v>
      </c>
      <c r="I101" s="21">
        <v>235.33495810784001</v>
      </c>
      <c r="J101" s="21">
        <v>285.88546730464151</v>
      </c>
      <c r="K101" s="21">
        <v>315.55257492457298</v>
      </c>
      <c r="L101" s="21">
        <v>324.52297144936102</v>
      </c>
    </row>
    <row r="102" spans="1:12" s="16" customFormat="1">
      <c r="A102" s="15" t="s">
        <v>4</v>
      </c>
      <c r="B102" s="15"/>
      <c r="C102" s="21"/>
      <c r="D102" s="21"/>
      <c r="E102" s="21"/>
      <c r="F102" s="21"/>
      <c r="G102" s="21"/>
      <c r="H102" s="21">
        <v>50.678338539148704</v>
      </c>
      <c r="I102" s="21">
        <v>222.94568884029701</v>
      </c>
      <c r="J102" s="21">
        <v>246.24429254731299</v>
      </c>
      <c r="K102" s="21">
        <v>241.06268464825902</v>
      </c>
      <c r="L102" s="21">
        <v>235.38992661060399</v>
      </c>
    </row>
    <row r="103" spans="1:12" s="1" customFormat="1" hidden="1">
      <c r="A103" s="25" t="s">
        <v>5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 hidden="1">
      <c r="A104" s="12" t="s">
        <v>0</v>
      </c>
      <c r="B104" s="12"/>
      <c r="C104" s="12" t="s">
        <v>6</v>
      </c>
      <c r="D104" s="12" t="s">
        <v>6</v>
      </c>
      <c r="E104" s="12" t="s">
        <v>6</v>
      </c>
      <c r="F104" s="12" t="s">
        <v>6</v>
      </c>
      <c r="G104" s="12" t="s">
        <v>6</v>
      </c>
      <c r="H104" s="12" t="s">
        <v>6</v>
      </c>
      <c r="I104" s="12" t="s">
        <v>6</v>
      </c>
      <c r="J104" s="12" t="s">
        <v>6</v>
      </c>
      <c r="K104" s="12" t="s">
        <v>6</v>
      </c>
      <c r="L104" s="12" t="s">
        <v>6</v>
      </c>
    </row>
    <row r="105" spans="1:12" s="16" customFormat="1" hidden="1">
      <c r="A105" s="15" t="s">
        <v>1</v>
      </c>
      <c r="B105" s="15"/>
      <c r="C105" s="15" t="s">
        <v>6</v>
      </c>
      <c r="D105" s="15" t="s">
        <v>6</v>
      </c>
      <c r="E105" s="15" t="s">
        <v>6</v>
      </c>
      <c r="F105" s="15" t="s">
        <v>6</v>
      </c>
      <c r="G105" s="15" t="s">
        <v>6</v>
      </c>
      <c r="H105" s="15" t="s">
        <v>6</v>
      </c>
      <c r="I105" s="15" t="s">
        <v>6</v>
      </c>
      <c r="J105" s="15" t="s">
        <v>6</v>
      </c>
      <c r="K105" s="15" t="s">
        <v>6</v>
      </c>
      <c r="L105" s="15" t="s">
        <v>6</v>
      </c>
    </row>
    <row r="106" spans="1:12" s="2" customFormat="1" hidden="1">
      <c r="A106" s="17" t="s">
        <v>2</v>
      </c>
      <c r="B106" s="17"/>
      <c r="C106" s="17" t="s">
        <v>6</v>
      </c>
      <c r="D106" s="17" t="s">
        <v>6</v>
      </c>
      <c r="E106" s="17" t="s">
        <v>6</v>
      </c>
      <c r="F106" s="17" t="s">
        <v>6</v>
      </c>
      <c r="G106" s="17" t="s">
        <v>6</v>
      </c>
      <c r="H106" s="17" t="s">
        <v>6</v>
      </c>
      <c r="I106" s="17" t="s">
        <v>6</v>
      </c>
      <c r="J106" s="17" t="s">
        <v>6</v>
      </c>
      <c r="K106" s="17" t="s">
        <v>6</v>
      </c>
      <c r="L106" s="17" t="s">
        <v>6</v>
      </c>
    </row>
    <row r="107" spans="1:12" s="16" customFormat="1" hidden="1">
      <c r="A107" s="15" t="s">
        <v>3</v>
      </c>
      <c r="B107" s="15"/>
      <c r="C107" s="15" t="s">
        <v>6</v>
      </c>
      <c r="D107" s="15" t="s">
        <v>6</v>
      </c>
      <c r="E107" s="15" t="s">
        <v>6</v>
      </c>
      <c r="F107" s="15" t="s">
        <v>6</v>
      </c>
      <c r="G107" s="15" t="s">
        <v>6</v>
      </c>
      <c r="H107" s="15" t="s">
        <v>6</v>
      </c>
      <c r="I107" s="15" t="s">
        <v>6</v>
      </c>
      <c r="J107" s="15" t="s">
        <v>6</v>
      </c>
      <c r="K107" s="15" t="s">
        <v>6</v>
      </c>
      <c r="L107" s="15" t="s">
        <v>6</v>
      </c>
    </row>
    <row r="108" spans="1:12" s="16" customFormat="1" hidden="1">
      <c r="A108" s="15" t="s">
        <v>4</v>
      </c>
      <c r="B108" s="15"/>
      <c r="C108" s="15" t="s">
        <v>6</v>
      </c>
      <c r="D108" s="15" t="s">
        <v>6</v>
      </c>
      <c r="E108" s="15" t="s">
        <v>6</v>
      </c>
      <c r="F108" s="15" t="s">
        <v>6</v>
      </c>
      <c r="G108" s="15" t="s">
        <v>6</v>
      </c>
      <c r="H108" s="15" t="s">
        <v>6</v>
      </c>
      <c r="I108" s="15" t="s">
        <v>6</v>
      </c>
      <c r="J108" s="15" t="s">
        <v>6</v>
      </c>
      <c r="K108" s="15" t="s">
        <v>6</v>
      </c>
      <c r="L108" s="15" t="s">
        <v>6</v>
      </c>
    </row>
    <row r="109" spans="1:12" s="7" customFormat="1">
      <c r="A109" s="11" t="s">
        <v>22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>
      <c r="A110" s="12" t="s">
        <v>0</v>
      </c>
      <c r="B110" s="12"/>
      <c r="C110" s="26"/>
      <c r="D110" s="26"/>
      <c r="E110" s="26"/>
      <c r="F110" s="26"/>
      <c r="G110" s="26"/>
      <c r="H110" s="26">
        <v>2</v>
      </c>
      <c r="I110" s="26">
        <v>3</v>
      </c>
      <c r="J110" s="26">
        <v>3</v>
      </c>
      <c r="K110" s="26">
        <v>3</v>
      </c>
      <c r="L110" s="26">
        <v>3</v>
      </c>
    </row>
    <row r="111" spans="1:12" s="28" customFormat="1">
      <c r="A111" s="27" t="s">
        <v>1</v>
      </c>
      <c r="B111" s="27"/>
      <c r="C111" s="26"/>
      <c r="D111" s="26"/>
      <c r="E111" s="26"/>
      <c r="F111" s="26"/>
      <c r="G111" s="26"/>
      <c r="H111" s="26">
        <v>0.35042395374016599</v>
      </c>
      <c r="I111" s="26">
        <v>1.60417158251139</v>
      </c>
      <c r="J111" s="26">
        <v>2.0449387280350302</v>
      </c>
      <c r="K111" s="26">
        <v>2.7517575355606398</v>
      </c>
      <c r="L111" s="26">
        <v>3.28993906927762</v>
      </c>
    </row>
    <row r="112" spans="1:12" s="3" customFormat="1">
      <c r="A112" s="29" t="s">
        <v>2</v>
      </c>
      <c r="B112" s="29"/>
      <c r="C112" s="30">
        <v>0.34</v>
      </c>
      <c r="D112" s="30">
        <v>-0.73</v>
      </c>
      <c r="E112" s="30">
        <v>0.22904420273084999</v>
      </c>
      <c r="F112" s="30">
        <v>-0.11</v>
      </c>
      <c r="G112" s="30">
        <v>-0.28000000000000003</v>
      </c>
      <c r="H112" s="30">
        <v>0.32181675163040702</v>
      </c>
      <c r="I112" s="30">
        <v>1.4220236744841099</v>
      </c>
      <c r="J112" s="30">
        <v>1.667916484426377</v>
      </c>
      <c r="K112" s="30">
        <v>1.9047450751811501</v>
      </c>
      <c r="L112" s="30">
        <v>2.176482351667167</v>
      </c>
    </row>
    <row r="113" spans="1:12" s="28" customFormat="1">
      <c r="A113" s="27" t="s">
        <v>3</v>
      </c>
      <c r="B113" s="27"/>
      <c r="C113" s="26"/>
      <c r="D113" s="26"/>
      <c r="E113" s="26"/>
      <c r="F113" s="26"/>
      <c r="G113" s="26"/>
      <c r="H113" s="26">
        <v>0.32181675163040702</v>
      </c>
      <c r="I113" s="26">
        <v>1.3720030694974199</v>
      </c>
      <c r="J113" s="26">
        <v>1.5340935092529699</v>
      </c>
      <c r="K113" s="26">
        <v>1.5677401575974601</v>
      </c>
      <c r="L113" s="26">
        <v>1.87759182740894</v>
      </c>
    </row>
    <row r="114" spans="1:12" s="28" customFormat="1">
      <c r="A114" s="27" t="s">
        <v>4</v>
      </c>
      <c r="B114" s="27"/>
      <c r="C114" s="26"/>
      <c r="D114" s="26"/>
      <c r="E114" s="26"/>
      <c r="F114" s="26"/>
      <c r="G114" s="26"/>
      <c r="H114" s="26">
        <v>0.29320954952064798</v>
      </c>
      <c r="I114" s="26">
        <v>1.2898963714435201</v>
      </c>
      <c r="J114" s="26">
        <v>1.4247172159911301</v>
      </c>
      <c r="K114" s="26">
        <v>1.3947375323853499</v>
      </c>
      <c r="L114" s="26">
        <v>1.36191615831494</v>
      </c>
    </row>
    <row r="115" spans="1:12" s="7" customFormat="1">
      <c r="A115" s="11" t="s">
        <v>23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>
      <c r="A116" s="12" t="s">
        <v>0</v>
      </c>
      <c r="B116" s="12"/>
      <c r="C116" s="26"/>
      <c r="D116" s="26"/>
      <c r="E116" s="26"/>
      <c r="F116" s="26"/>
      <c r="G116" s="26"/>
      <c r="H116" s="26">
        <v>1</v>
      </c>
      <c r="I116" s="26">
        <v>4</v>
      </c>
      <c r="J116" s="26">
        <v>4</v>
      </c>
      <c r="K116" s="26">
        <v>4</v>
      </c>
      <c r="L116" s="26">
        <v>3</v>
      </c>
    </row>
    <row r="117" spans="1:12" s="28" customFormat="1">
      <c r="A117" s="27" t="s">
        <v>1</v>
      </c>
      <c r="B117" s="27"/>
      <c r="C117" s="26"/>
      <c r="D117" s="26"/>
      <c r="E117" s="26"/>
      <c r="F117" s="26"/>
      <c r="G117" s="26"/>
      <c r="H117" s="44" t="s">
        <v>6</v>
      </c>
      <c r="I117" s="26">
        <v>0.5</v>
      </c>
      <c r="J117" s="26">
        <v>0.65</v>
      </c>
      <c r="K117" s="26">
        <v>0.75</v>
      </c>
      <c r="L117" s="26">
        <v>0.82248476731940501</v>
      </c>
    </row>
    <row r="118" spans="1:12" s="3" customFormat="1">
      <c r="A118" s="29" t="s">
        <v>2</v>
      </c>
      <c r="B118" s="29"/>
      <c r="C118" s="30">
        <v>0</v>
      </c>
      <c r="D118" s="30">
        <v>0</v>
      </c>
      <c r="E118" s="30">
        <v>0</v>
      </c>
      <c r="F118" s="30">
        <v>1.9</v>
      </c>
      <c r="G118" s="30">
        <v>1.9</v>
      </c>
      <c r="H118" s="30">
        <v>0</v>
      </c>
      <c r="I118" s="30">
        <v>0.48749999999999999</v>
      </c>
      <c r="J118" s="30">
        <v>0.540308670502189</v>
      </c>
      <c r="K118" s="30">
        <v>0.60948484597254005</v>
      </c>
      <c r="L118" s="30">
        <v>0.60749492243980197</v>
      </c>
    </row>
    <row r="119" spans="1:12" s="28" customFormat="1">
      <c r="A119" s="27" t="s">
        <v>3</v>
      </c>
      <c r="B119" s="27"/>
      <c r="C119" s="26"/>
      <c r="D119" s="26"/>
      <c r="E119" s="26"/>
      <c r="F119" s="26"/>
      <c r="G119" s="26"/>
      <c r="H119" s="44" t="s">
        <v>6</v>
      </c>
      <c r="I119" s="26">
        <v>0.5</v>
      </c>
      <c r="J119" s="26">
        <v>0.50561734100437805</v>
      </c>
      <c r="K119" s="26">
        <v>0.59396969194507998</v>
      </c>
      <c r="L119" s="26">
        <v>0.5</v>
      </c>
    </row>
    <row r="120" spans="1:12" s="28" customFormat="1" ht="16.350000000000001" customHeight="1">
      <c r="A120" s="27" t="s">
        <v>4</v>
      </c>
      <c r="B120" s="27"/>
      <c r="C120" s="26"/>
      <c r="D120" s="26"/>
      <c r="E120" s="26"/>
      <c r="F120" s="26"/>
      <c r="G120" s="26"/>
      <c r="H120" s="44" t="s">
        <v>6</v>
      </c>
      <c r="I120" s="26">
        <v>0.45</v>
      </c>
      <c r="J120" s="26">
        <v>0.5</v>
      </c>
      <c r="K120" s="26">
        <v>0.5</v>
      </c>
      <c r="L120" s="26">
        <v>0.5</v>
      </c>
    </row>
    <row r="121" spans="1:12" s="7" customFormat="1">
      <c r="A121" s="11" t="s">
        <v>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>
      <c r="A122" s="12" t="s">
        <v>0</v>
      </c>
      <c r="B122" s="12"/>
      <c r="C122" s="26"/>
      <c r="D122" s="26"/>
      <c r="E122" s="26"/>
      <c r="F122" s="26"/>
      <c r="G122" s="26"/>
      <c r="H122" s="26">
        <v>2</v>
      </c>
      <c r="I122" s="26">
        <v>4</v>
      </c>
      <c r="J122" s="26">
        <v>3</v>
      </c>
      <c r="K122" s="26">
        <v>3</v>
      </c>
      <c r="L122" s="26">
        <v>2</v>
      </c>
    </row>
    <row r="123" spans="1:12" s="16" customFormat="1">
      <c r="A123" s="15" t="s">
        <v>1</v>
      </c>
      <c r="B123" s="15"/>
      <c r="C123" s="31"/>
      <c r="D123" s="31"/>
      <c r="E123" s="31"/>
      <c r="F123" s="31"/>
      <c r="G123" s="31"/>
      <c r="H123" s="31">
        <v>203.10570939999999</v>
      </c>
      <c r="I123" s="31">
        <v>940</v>
      </c>
      <c r="J123" s="31">
        <v>966.728343</v>
      </c>
      <c r="K123" s="31">
        <v>979.59788072000003</v>
      </c>
      <c r="L123" s="31">
        <v>722.80924905216</v>
      </c>
    </row>
    <row r="124" spans="1:12" s="2" customFormat="1">
      <c r="A124" s="17" t="s">
        <v>2</v>
      </c>
      <c r="B124" s="17"/>
      <c r="C124" s="32">
        <v>139.655</v>
      </c>
      <c r="D124" s="32">
        <v>144.71700000000001</v>
      </c>
      <c r="E124" s="32">
        <v>157.56800000000001</v>
      </c>
      <c r="F124" s="32">
        <v>332.65800000000002</v>
      </c>
      <c r="G124" s="32">
        <v>774.59799999999996</v>
      </c>
      <c r="H124" s="32">
        <v>194.82736205065501</v>
      </c>
      <c r="I124" s="32">
        <v>841.08929256547776</v>
      </c>
      <c r="J124" s="32">
        <v>862.82182268372628</v>
      </c>
      <c r="K124" s="32">
        <v>801.79269350061429</v>
      </c>
      <c r="L124" s="32">
        <v>690.62353614948245</v>
      </c>
    </row>
    <row r="125" spans="1:12" s="16" customFormat="1">
      <c r="A125" s="15" t="s">
        <v>3</v>
      </c>
      <c r="B125" s="15"/>
      <c r="C125" s="31"/>
      <c r="D125" s="31"/>
      <c r="E125" s="31"/>
      <c r="F125" s="31"/>
      <c r="G125" s="31"/>
      <c r="H125" s="31">
        <v>194.82736205065501</v>
      </c>
      <c r="I125" s="31">
        <v>809.39720220000004</v>
      </c>
      <c r="J125" s="31">
        <v>815.47567704988501</v>
      </c>
      <c r="K125" s="31">
        <v>760.97278934629708</v>
      </c>
      <c r="L125" s="31">
        <v>690.62353614948245</v>
      </c>
    </row>
    <row r="126" spans="1:12" s="16" customFormat="1">
      <c r="A126" s="15" t="s">
        <v>4</v>
      </c>
      <c r="B126" s="15"/>
      <c r="C126" s="31"/>
      <c r="D126" s="31"/>
      <c r="E126" s="31"/>
      <c r="F126" s="31"/>
      <c r="G126" s="31"/>
      <c r="H126" s="31">
        <v>186.54901470131</v>
      </c>
      <c r="I126" s="31">
        <v>805.56276586191109</v>
      </c>
      <c r="J126" s="31">
        <v>806.26144800129407</v>
      </c>
      <c r="K126" s="31">
        <v>664.80741043554599</v>
      </c>
      <c r="L126" s="31">
        <v>658.4378232468049</v>
      </c>
    </row>
    <row r="127" spans="1:12" s="7" customFormat="1">
      <c r="A127" s="11" t="s">
        <v>24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>
      <c r="A128" s="12" t="s">
        <v>0</v>
      </c>
      <c r="B128" s="12"/>
      <c r="C128" s="26"/>
      <c r="D128" s="26"/>
      <c r="E128" s="26"/>
      <c r="F128" s="26"/>
      <c r="G128" s="26"/>
      <c r="H128" s="44" t="s">
        <v>6</v>
      </c>
      <c r="I128" s="26">
        <v>3</v>
      </c>
      <c r="J128" s="26">
        <v>3</v>
      </c>
      <c r="K128" s="26">
        <v>3</v>
      </c>
      <c r="L128" s="26">
        <v>2</v>
      </c>
    </row>
    <row r="129" spans="1:12" s="16" customFormat="1">
      <c r="A129" s="15" t="s">
        <v>1</v>
      </c>
      <c r="B129" s="15"/>
      <c r="C129" s="9"/>
      <c r="D129" s="9"/>
      <c r="E129" s="9"/>
      <c r="F129" s="9"/>
      <c r="G129" s="9"/>
      <c r="H129" s="49" t="s">
        <v>6</v>
      </c>
      <c r="I129" s="31">
        <v>3986.0134050000001</v>
      </c>
      <c r="J129" s="31">
        <v>3992.0455355300001</v>
      </c>
      <c r="K129" s="31">
        <v>3946.5747273400002</v>
      </c>
      <c r="L129" s="31">
        <v>3234.2786084127997</v>
      </c>
    </row>
    <row r="130" spans="1:12" s="2" customFormat="1">
      <c r="A130" s="17" t="s">
        <v>2</v>
      </c>
      <c r="B130" s="17"/>
      <c r="C130" s="8">
        <v>2614.7260000000001</v>
      </c>
      <c r="D130" s="8">
        <v>2793.797</v>
      </c>
      <c r="E130" s="8">
        <v>2714.654</v>
      </c>
      <c r="F130" s="8">
        <v>2698.8440000000001</v>
      </c>
      <c r="G130" s="8">
        <v>2698.8440000000001</v>
      </c>
      <c r="H130" s="50" t="s">
        <v>6</v>
      </c>
      <c r="I130" s="8">
        <v>3400.9958847064299</v>
      </c>
      <c r="J130" s="8">
        <v>3359.3394659019832</v>
      </c>
      <c r="K130" s="8">
        <v>3193.7347409814602</v>
      </c>
      <c r="L130" s="8">
        <v>2553.375614177975</v>
      </c>
    </row>
    <row r="131" spans="1:12" s="16" customFormat="1">
      <c r="A131" s="15" t="s">
        <v>3</v>
      </c>
      <c r="B131" s="15"/>
      <c r="C131" s="9"/>
      <c r="D131" s="9"/>
      <c r="E131" s="9"/>
      <c r="F131" s="9"/>
      <c r="G131" s="9"/>
      <c r="H131" s="49" t="s">
        <v>6</v>
      </c>
      <c r="I131" s="31">
        <v>3201.7880326300701</v>
      </c>
      <c r="J131" s="31">
        <v>3266.6511523899599</v>
      </c>
      <c r="K131" s="31">
        <v>3288.01324911641</v>
      </c>
      <c r="L131" s="31">
        <v>2553.375614177975</v>
      </c>
    </row>
    <row r="132" spans="1:12" s="16" customFormat="1">
      <c r="A132" s="15" t="s">
        <v>4</v>
      </c>
      <c r="B132" s="15"/>
      <c r="C132" s="9"/>
      <c r="D132" s="9"/>
      <c r="E132" s="9"/>
      <c r="F132" s="9"/>
      <c r="G132" s="9"/>
      <c r="H132" s="49" t="s">
        <v>6</v>
      </c>
      <c r="I132" s="31">
        <v>3015.18621648922</v>
      </c>
      <c r="J132" s="31">
        <v>2819.3217097859902</v>
      </c>
      <c r="K132" s="31">
        <v>2346.6162464879699</v>
      </c>
      <c r="L132" s="31">
        <v>1872.47261994315</v>
      </c>
    </row>
    <row r="133" spans="1:12" s="7" customFormat="1">
      <c r="A133" s="11" t="s">
        <v>25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>
      <c r="A134" s="12" t="s">
        <v>0</v>
      </c>
      <c r="B134" s="12"/>
      <c r="C134" s="26"/>
      <c r="D134" s="26"/>
      <c r="E134" s="26"/>
      <c r="F134" s="26"/>
      <c r="G134" s="26"/>
      <c r="H134" s="26">
        <v>2</v>
      </c>
      <c r="I134" s="26">
        <v>3</v>
      </c>
      <c r="J134" s="26">
        <v>3</v>
      </c>
      <c r="K134" s="26">
        <v>3</v>
      </c>
      <c r="L134" s="26">
        <v>2</v>
      </c>
    </row>
    <row r="135" spans="1:12" s="16" customFormat="1">
      <c r="A135" s="15" t="s">
        <v>1</v>
      </c>
      <c r="B135" s="15"/>
      <c r="C135" s="31"/>
      <c r="D135" s="31"/>
      <c r="E135" s="31"/>
      <c r="F135" s="31"/>
      <c r="G135" s="31"/>
      <c r="H135" s="31">
        <v>6.1233710666946699</v>
      </c>
      <c r="I135" s="31">
        <v>72.736594999999994</v>
      </c>
      <c r="J135" s="31">
        <v>366.61694437371699</v>
      </c>
      <c r="K135" s="31">
        <v>657.29463887301199</v>
      </c>
      <c r="L135" s="31">
        <v>671.2010082728209</v>
      </c>
    </row>
    <row r="136" spans="1:12" s="2" customFormat="1">
      <c r="A136" s="17" t="s">
        <v>2</v>
      </c>
      <c r="B136" s="17"/>
      <c r="C136" s="32">
        <v>-142.9</v>
      </c>
      <c r="D136" s="32">
        <v>-42.9</v>
      </c>
      <c r="E136" s="32">
        <v>121.98</v>
      </c>
      <c r="F136" s="32">
        <v>111.22</v>
      </c>
      <c r="G136" s="32">
        <v>47.4</v>
      </c>
      <c r="H136" s="32">
        <v>-48.818443857080666</v>
      </c>
      <c r="I136" s="32">
        <v>39.914133805246664</v>
      </c>
      <c r="J136" s="32">
        <v>204.56633625712468</v>
      </c>
      <c r="K136" s="32">
        <v>424.63336962455134</v>
      </c>
      <c r="L136" s="32">
        <v>584.31232281738653</v>
      </c>
    </row>
    <row r="137" spans="1:12" s="16" customFormat="1">
      <c r="A137" s="15" t="s">
        <v>3</v>
      </c>
      <c r="B137" s="15"/>
      <c r="C137" s="31"/>
      <c r="D137" s="31"/>
      <c r="E137" s="31"/>
      <c r="F137" s="31"/>
      <c r="G137" s="31"/>
      <c r="H137" s="31">
        <v>-48.818443857080666</v>
      </c>
      <c r="I137" s="31">
        <v>72.700318710777395</v>
      </c>
      <c r="J137" s="31">
        <v>146.21786947000001</v>
      </c>
      <c r="K137" s="31">
        <v>393.009661810642</v>
      </c>
      <c r="L137" s="31">
        <v>584.31232281738653</v>
      </c>
    </row>
    <row r="138" spans="1:12" s="16" customFormat="1">
      <c r="A138" s="15" t="s">
        <v>4</v>
      </c>
      <c r="B138" s="15"/>
      <c r="C138" s="31"/>
      <c r="D138" s="31"/>
      <c r="E138" s="31"/>
      <c r="F138" s="31"/>
      <c r="G138" s="31"/>
      <c r="H138" s="31">
        <v>-103.76025878085599</v>
      </c>
      <c r="I138" s="31">
        <v>-25.694512295037399</v>
      </c>
      <c r="J138" s="31">
        <v>100.864194927657</v>
      </c>
      <c r="K138" s="31">
        <v>223.59580818999999</v>
      </c>
      <c r="L138" s="31">
        <v>497.42363736195199</v>
      </c>
    </row>
    <row r="139" spans="1:12" s="7" customFormat="1">
      <c r="A139" s="11" t="s">
        <v>27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>
      <c r="A140" s="12" t="s">
        <v>0</v>
      </c>
      <c r="B140" s="12"/>
      <c r="C140" s="26"/>
      <c r="D140" s="26"/>
      <c r="E140" s="26"/>
      <c r="F140" s="26"/>
      <c r="G140" s="26"/>
      <c r="H140" s="26">
        <v>2</v>
      </c>
      <c r="I140" s="26">
        <v>2</v>
      </c>
      <c r="J140" s="26">
        <v>2</v>
      </c>
      <c r="K140" s="26">
        <v>1</v>
      </c>
      <c r="L140" s="42" t="s">
        <v>6</v>
      </c>
    </row>
    <row r="141" spans="1:12" s="16" customFormat="1">
      <c r="A141" s="15" t="s">
        <v>1</v>
      </c>
      <c r="B141" s="15"/>
      <c r="C141" s="31"/>
      <c r="D141" s="31"/>
      <c r="E141" s="31"/>
      <c r="F141" s="31"/>
      <c r="G141" s="31"/>
      <c r="H141" s="31">
        <v>-10</v>
      </c>
      <c r="I141" s="31">
        <v>-40</v>
      </c>
      <c r="J141" s="31">
        <v>-20</v>
      </c>
      <c r="K141" s="31">
        <v>-10</v>
      </c>
      <c r="L141" s="43" t="s">
        <v>6</v>
      </c>
    </row>
    <row r="142" spans="1:12" s="2" customFormat="1">
      <c r="A142" s="17" t="s">
        <v>2</v>
      </c>
      <c r="B142" s="17"/>
      <c r="C142" s="32" t="s">
        <v>6</v>
      </c>
      <c r="D142" s="32">
        <v>-20</v>
      </c>
      <c r="E142" s="32">
        <v>-20</v>
      </c>
      <c r="F142" s="32">
        <v>-20</v>
      </c>
      <c r="G142" s="32">
        <v>-60</v>
      </c>
      <c r="H142" s="32">
        <v>-15</v>
      </c>
      <c r="I142" s="32">
        <v>-55</v>
      </c>
      <c r="J142" s="32">
        <v>-30</v>
      </c>
      <c r="K142" s="32">
        <v>-10</v>
      </c>
      <c r="L142" s="45" t="s">
        <v>6</v>
      </c>
    </row>
    <row r="143" spans="1:12" s="16" customFormat="1">
      <c r="A143" s="15" t="s">
        <v>3</v>
      </c>
      <c r="B143" s="15"/>
      <c r="C143" s="31"/>
      <c r="D143" s="31"/>
      <c r="E143" s="31"/>
      <c r="F143" s="31"/>
      <c r="G143" s="31"/>
      <c r="H143" s="31">
        <v>-15</v>
      </c>
      <c r="I143" s="31">
        <v>-55</v>
      </c>
      <c r="J143" s="31">
        <v>-30</v>
      </c>
      <c r="K143" s="31">
        <v>-10</v>
      </c>
      <c r="L143" s="43" t="s">
        <v>6</v>
      </c>
    </row>
    <row r="144" spans="1:12" s="16" customFormat="1">
      <c r="A144" s="15" t="s">
        <v>4</v>
      </c>
      <c r="B144" s="15"/>
      <c r="C144" s="31"/>
      <c r="D144" s="31"/>
      <c r="E144" s="31"/>
      <c r="F144" s="31"/>
      <c r="G144" s="31"/>
      <c r="H144" s="31">
        <v>-20</v>
      </c>
      <c r="I144" s="31">
        <v>-70</v>
      </c>
      <c r="J144" s="31">
        <v>-40</v>
      </c>
      <c r="K144" s="31">
        <v>-10</v>
      </c>
      <c r="L144" s="43" t="s">
        <v>6</v>
      </c>
    </row>
    <row r="145" spans="1:12" s="7" customFormat="1">
      <c r="A145" s="11" t="s">
        <v>26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>
      <c r="A146" s="12" t="s">
        <v>0</v>
      </c>
      <c r="B146" s="12"/>
      <c r="C146" s="26"/>
      <c r="D146" s="26"/>
      <c r="E146" s="26"/>
      <c r="F146" s="26"/>
      <c r="G146" s="26"/>
      <c r="H146" s="26">
        <v>2</v>
      </c>
      <c r="I146" s="26">
        <v>1</v>
      </c>
      <c r="J146" s="26">
        <v>2</v>
      </c>
      <c r="K146" s="26">
        <v>2</v>
      </c>
      <c r="L146" s="26">
        <v>2</v>
      </c>
    </row>
    <row r="147" spans="1:12" s="16" customFormat="1">
      <c r="A147" s="15" t="s">
        <v>1</v>
      </c>
      <c r="B147" s="15"/>
      <c r="C147" s="31"/>
      <c r="D147" s="31"/>
      <c r="E147" s="31"/>
      <c r="F147" s="31"/>
      <c r="G147" s="31"/>
      <c r="H147" s="31">
        <v>-20</v>
      </c>
      <c r="I147" s="31">
        <v>40</v>
      </c>
      <c r="J147" s="31">
        <v>250</v>
      </c>
      <c r="K147" s="31">
        <v>600</v>
      </c>
      <c r="L147" s="31">
        <v>582</v>
      </c>
    </row>
    <row r="148" spans="1:12" s="2" customFormat="1">
      <c r="A148" s="17" t="s">
        <v>2</v>
      </c>
      <c r="B148" s="17"/>
      <c r="C148" s="32">
        <v>40</v>
      </c>
      <c r="D148" s="32">
        <v>70</v>
      </c>
      <c r="E148" s="32">
        <v>20</v>
      </c>
      <c r="F148" s="32">
        <v>60</v>
      </c>
      <c r="G148" s="32">
        <v>190</v>
      </c>
      <c r="H148" s="32">
        <v>-22.5</v>
      </c>
      <c r="I148" s="32">
        <v>40</v>
      </c>
      <c r="J148" s="32">
        <v>250</v>
      </c>
      <c r="K148" s="32">
        <v>425</v>
      </c>
      <c r="L148" s="32">
        <v>416</v>
      </c>
    </row>
    <row r="149" spans="1:12" s="16" customFormat="1">
      <c r="A149" s="15" t="s">
        <v>3</v>
      </c>
      <c r="B149" s="15"/>
      <c r="C149" s="31"/>
      <c r="D149" s="31"/>
      <c r="E149" s="31"/>
      <c r="F149" s="31"/>
      <c r="G149" s="31"/>
      <c r="H149" s="31">
        <v>-22.5</v>
      </c>
      <c r="I149" s="31">
        <v>40</v>
      </c>
      <c r="J149" s="31">
        <v>250</v>
      </c>
      <c r="K149" s="31">
        <v>425</v>
      </c>
      <c r="L149" s="31">
        <v>416</v>
      </c>
    </row>
    <row r="150" spans="1:12" s="16" customFormat="1">
      <c r="A150" s="15" t="s">
        <v>4</v>
      </c>
      <c r="B150" s="15"/>
      <c r="C150" s="31"/>
      <c r="D150" s="31"/>
      <c r="E150" s="31"/>
      <c r="F150" s="31"/>
      <c r="G150" s="31"/>
      <c r="H150" s="31">
        <v>-25</v>
      </c>
      <c r="I150" s="31">
        <v>40</v>
      </c>
      <c r="J150" s="31">
        <v>250</v>
      </c>
      <c r="K150" s="31">
        <v>250</v>
      </c>
      <c r="L150" s="31">
        <v>250</v>
      </c>
    </row>
    <row r="151" spans="1:12" s="7" customFormat="1">
      <c r="A151" s="11" t="s">
        <v>28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>
      <c r="A152" s="12" t="s">
        <v>0</v>
      </c>
      <c r="B152" s="12"/>
      <c r="C152" s="26"/>
      <c r="D152" s="26"/>
      <c r="E152" s="26"/>
      <c r="F152" s="26"/>
      <c r="G152" s="26"/>
      <c r="H152" s="26">
        <v>3</v>
      </c>
      <c r="I152" s="26">
        <v>3</v>
      </c>
      <c r="J152" s="26">
        <v>3</v>
      </c>
      <c r="K152" s="26">
        <v>3</v>
      </c>
      <c r="L152" s="26">
        <v>3</v>
      </c>
    </row>
    <row r="153" spans="1:12" s="16" customFormat="1">
      <c r="A153" s="15" t="s">
        <v>1</v>
      </c>
      <c r="B153" s="15"/>
      <c r="C153" s="31"/>
      <c r="D153" s="31"/>
      <c r="E153" s="31"/>
      <c r="F153" s="31"/>
      <c r="G153" s="31"/>
      <c r="H153" s="31">
        <v>80</v>
      </c>
      <c r="I153" s="31">
        <v>240</v>
      </c>
      <c r="J153" s="31">
        <v>320</v>
      </c>
      <c r="K153" s="31">
        <v>327</v>
      </c>
      <c r="L153" s="31">
        <v>331.55</v>
      </c>
    </row>
    <row r="154" spans="1:12" s="2" customFormat="1">
      <c r="A154" s="17" t="s">
        <v>2</v>
      </c>
      <c r="B154" s="17"/>
      <c r="C154" s="32">
        <v>100</v>
      </c>
      <c r="D154" s="32">
        <v>30</v>
      </c>
      <c r="E154" s="32">
        <v>20</v>
      </c>
      <c r="F154" s="32">
        <v>70</v>
      </c>
      <c r="G154" s="32">
        <v>220</v>
      </c>
      <c r="H154" s="32">
        <v>55.6412031333332</v>
      </c>
      <c r="I154" s="32">
        <v>178.36666666666667</v>
      </c>
      <c r="J154" s="32">
        <v>198.34233333333333</v>
      </c>
      <c r="K154" s="32">
        <v>202.36418333333367</v>
      </c>
      <c r="L154" s="32">
        <v>205.61690463333332</v>
      </c>
    </row>
    <row r="155" spans="1:12" s="16" customFormat="1">
      <c r="A155" s="15" t="s">
        <v>3</v>
      </c>
      <c r="B155" s="15"/>
      <c r="C155" s="31"/>
      <c r="D155" s="31"/>
      <c r="E155" s="31"/>
      <c r="F155" s="31"/>
      <c r="G155" s="31"/>
      <c r="H155" s="31">
        <v>48.774999999999601</v>
      </c>
      <c r="I155" s="31">
        <v>195.1</v>
      </c>
      <c r="J155" s="31">
        <v>200.02699999999999</v>
      </c>
      <c r="K155" s="31">
        <v>205.09255000000101</v>
      </c>
      <c r="L155" s="31">
        <v>210.30071390000001</v>
      </c>
    </row>
    <row r="156" spans="1:12" s="16" customFormat="1">
      <c r="A156" s="15" t="s">
        <v>4</v>
      </c>
      <c r="B156" s="15"/>
      <c r="C156" s="31"/>
      <c r="D156" s="31"/>
      <c r="E156" s="31"/>
      <c r="F156" s="31"/>
      <c r="G156" s="31"/>
      <c r="H156" s="31">
        <v>38.148609399999998</v>
      </c>
      <c r="I156" s="31">
        <v>100</v>
      </c>
      <c r="J156" s="31">
        <v>75</v>
      </c>
      <c r="K156" s="31">
        <v>75</v>
      </c>
      <c r="L156" s="31">
        <v>75</v>
      </c>
    </row>
    <row r="157" spans="1:12" s="7" customFormat="1">
      <c r="A157" s="11" t="s">
        <v>31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2">
      <c r="A158" s="12" t="s">
        <v>0</v>
      </c>
      <c r="B158" s="12"/>
      <c r="C158" s="19"/>
      <c r="D158" s="19"/>
      <c r="E158" s="19"/>
      <c r="F158" s="19"/>
      <c r="G158" s="19"/>
      <c r="H158" s="19">
        <v>3</v>
      </c>
      <c r="I158" s="19">
        <v>3</v>
      </c>
      <c r="J158" s="19">
        <v>3</v>
      </c>
      <c r="K158" s="19">
        <v>3</v>
      </c>
      <c r="L158" s="19">
        <v>3</v>
      </c>
    </row>
    <row r="159" spans="1:12" s="16" customFormat="1">
      <c r="A159" s="15" t="s">
        <v>1</v>
      </c>
      <c r="B159" s="15"/>
      <c r="C159" s="15"/>
      <c r="D159" s="15"/>
      <c r="E159" s="15"/>
      <c r="F159" s="15"/>
      <c r="G159" s="15"/>
      <c r="H159" s="15">
        <v>33.9</v>
      </c>
      <c r="I159" s="15">
        <v>170</v>
      </c>
      <c r="J159" s="15">
        <v>138.5</v>
      </c>
      <c r="K159" s="15">
        <v>116.45</v>
      </c>
      <c r="L159" s="15">
        <v>101.015</v>
      </c>
    </row>
    <row r="160" spans="1:12" s="2" customFormat="1">
      <c r="A160" s="17" t="s">
        <v>2</v>
      </c>
      <c r="B160" s="17"/>
      <c r="C160" s="32">
        <v>20</v>
      </c>
      <c r="D160" s="32">
        <v>50</v>
      </c>
      <c r="E160" s="32">
        <v>70</v>
      </c>
      <c r="F160" s="32">
        <v>60</v>
      </c>
      <c r="G160" s="32">
        <v>240</v>
      </c>
      <c r="H160" s="32">
        <v>26.633333333333333</v>
      </c>
      <c r="I160" s="32">
        <v>147.19999999999999</v>
      </c>
      <c r="J160" s="32">
        <v>111.374</v>
      </c>
      <c r="K160" s="32">
        <v>87.766146666666671</v>
      </c>
      <c r="L160" s="32">
        <v>69.456136266666661</v>
      </c>
    </row>
    <row r="161" spans="1:12" s="16" customFormat="1">
      <c r="A161" s="15" t="s">
        <v>3</v>
      </c>
      <c r="B161" s="15"/>
      <c r="C161" s="15"/>
      <c r="D161" s="15"/>
      <c r="E161" s="15"/>
      <c r="F161" s="15"/>
      <c r="G161" s="15"/>
      <c r="H161" s="15">
        <v>30</v>
      </c>
      <c r="I161" s="15">
        <v>136</v>
      </c>
      <c r="J161" s="15">
        <v>108.8</v>
      </c>
      <c r="K161" s="15">
        <v>81.599999999999994</v>
      </c>
      <c r="L161" s="15">
        <v>66.5534088</v>
      </c>
    </row>
    <row r="162" spans="1:12" s="16" customFormat="1">
      <c r="A162" s="15" t="s">
        <v>4</v>
      </c>
      <c r="B162" s="15"/>
      <c r="C162" s="15"/>
      <c r="D162" s="15"/>
      <c r="E162" s="15"/>
      <c r="F162" s="15"/>
      <c r="G162" s="15"/>
      <c r="H162" s="15">
        <v>16</v>
      </c>
      <c r="I162" s="15">
        <v>135.6</v>
      </c>
      <c r="J162" s="15">
        <v>86.822000000000003</v>
      </c>
      <c r="K162" s="15">
        <v>65.248440000000002</v>
      </c>
      <c r="L162" s="15">
        <v>40.799999999999997</v>
      </c>
    </row>
    <row r="163" spans="1:12" s="33" customForma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1"/>
    </row>
    <row r="164" spans="1:12" s="16" customFormat="1" ht="15.6" customHeight="1">
      <c r="A164" s="4"/>
      <c r="B164" s="4"/>
      <c r="C164" s="51"/>
      <c r="D164" s="51"/>
      <c r="E164" s="51"/>
      <c r="F164" s="51"/>
      <c r="G164" s="51"/>
      <c r="H164" s="51"/>
      <c r="I164" s="51"/>
    </row>
    <row r="165" spans="1:12" s="16" customFormat="1" ht="12.95" customHeight="1">
      <c r="A165" s="4"/>
      <c r="B165" s="4"/>
      <c r="C165" s="51"/>
      <c r="D165" s="51"/>
      <c r="E165" s="51"/>
      <c r="F165" s="51"/>
      <c r="G165" s="51"/>
      <c r="H165" s="51"/>
      <c r="I165" s="51"/>
    </row>
    <row r="166" spans="1:12" ht="13.7" customHeight="1">
      <c r="C166" s="51"/>
      <c r="D166" s="51"/>
      <c r="E166" s="51"/>
      <c r="F166" s="51"/>
      <c r="G166" s="51"/>
      <c r="H166" s="51"/>
      <c r="I166" s="51"/>
    </row>
    <row r="168" spans="1:12" ht="108.75" customHeight="1">
      <c r="C168" s="39"/>
      <c r="D168" s="39"/>
      <c r="E168" s="39"/>
      <c r="F168" s="39"/>
      <c r="G168" s="39"/>
      <c r="H168" s="39"/>
      <c r="I168" s="39"/>
    </row>
  </sheetData>
  <mergeCells count="2">
    <mergeCell ref="C164:I166"/>
    <mergeCell ref="D2:L2"/>
  </mergeCells>
  <conditionalFormatting sqref="A1:B6">
    <cfRule type="expression" dxfId="0" priority="2"/>
  </conditionalFormatting>
  <printOptions horizontalCentered="1" verticalCentered="1"/>
  <pageMargins left="0" right="0" top="0" bottom="0" header="0" footer="0"/>
  <pageSetup paperSize="8" scale="49" orientation="portrait" r:id="rId1"/>
  <rowBreaks count="2" manualBreakCount="2">
    <brk id="60" max="11" man="1"/>
    <brk id="1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Consensus Summary</vt:lpstr>
      <vt:lpstr>'Consensus Summary'!Druckbereich</vt:lpstr>
      <vt:lpstr>'Consensus Summary'!Test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Toni Mahr</cp:lastModifiedBy>
  <cp:lastPrinted>2025-02-17T13:28:38Z</cp:lastPrinted>
  <dcterms:created xsi:type="dcterms:W3CDTF">2019-04-30T15:19:46Z</dcterms:created>
  <dcterms:modified xsi:type="dcterms:W3CDTF">2025-05-08T07:47:03Z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f0267-8575-4fc2-99cc-f6b7f9934be9_Enabled">
    <vt:lpwstr>true</vt:lpwstr>
  </property>
  <property fmtid="{D5CDD505-2E9C-101B-9397-08002B2CF9AE}" pid="3" name="MSIP_Label_831f0267-8575-4fc2-99cc-f6b7f9934be9_SetDate">
    <vt:lpwstr>2025-01-08T10:27:32Z</vt:lpwstr>
  </property>
  <property fmtid="{D5CDD505-2E9C-101B-9397-08002B2CF9AE}" pid="4" name="MSIP_Label_831f0267-8575-4fc2-99cc-f6b7f9934be9_Method">
    <vt:lpwstr>Standard</vt:lpwstr>
  </property>
  <property fmtid="{D5CDD505-2E9C-101B-9397-08002B2CF9AE}" pid="5" name="MSIP_Label_831f0267-8575-4fc2-99cc-f6b7f9934be9_Name">
    <vt:lpwstr>831f0267-8575-4fc2-99cc-f6b7f9934be9</vt:lpwstr>
  </property>
  <property fmtid="{D5CDD505-2E9C-101B-9397-08002B2CF9AE}" pid="6" name="MSIP_Label_831f0267-8575-4fc2-99cc-f6b7f9934be9_SiteId">
    <vt:lpwstr>8f3e36ea-8039-4b40-81a7-7dc0599e8645</vt:lpwstr>
  </property>
  <property fmtid="{D5CDD505-2E9C-101B-9397-08002B2CF9AE}" pid="7" name="MSIP_Label_831f0267-8575-4fc2-99cc-f6b7f9934be9_ActionId">
    <vt:lpwstr>3b3207b2-5279-41bc-99d1-0d707dfe3739</vt:lpwstr>
  </property>
  <property fmtid="{D5CDD505-2E9C-101B-9397-08002B2CF9AE}" pid="8" name="MSIP_Label_831f0267-8575-4fc2-99cc-f6b7f9934be9_ContentBits">
    <vt:lpwstr>0</vt:lpwstr>
  </property>
</Properties>
</file>