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Montabaur\Presse-Holding\United Internet AG\Ad hoc- und Pressemeldungen\2024\Q1 2024\Consensus\"/>
    </mc:Choice>
  </mc:AlternateContent>
  <xr:revisionPtr revIDLastSave="0" documentId="13_ncr:1_{64A1CAFE-67AB-4C74-9B48-AD716A02783B}" xr6:coauthVersionLast="47" xr6:coauthVersionMax="47" xr10:uidLastSave="{00000000-0000-0000-0000-000000000000}"/>
  <bookViews>
    <workbookView xWindow="-109" yWindow="-109" windowWidth="34995" windowHeight="19060" xr2:uid="{00000000-000D-0000-FFFF-FFFF00000000}"/>
  </bookViews>
  <sheets>
    <sheet name="Consensus Summary" sheetId="1" r:id="rId1"/>
  </sheets>
  <definedNames>
    <definedName name="_xlnm.Print_Area" localSheetId="0">'Consensus Summary'!$A$1:$L$169</definedName>
    <definedName name="Print_Area" localSheetId="0">'Consensus Summary'!$A$1:$L$169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<sst xmlns="http://schemas.openxmlformats.org/spreadsheetml/2006/main" count="356" uniqueCount="57">
  <si>
    <t xml:space="preserve">  - Number of Estimates</t>
  </si>
  <si>
    <t xml:space="preserve">  - Highest</t>
  </si>
  <si>
    <t xml:space="preserve">  - Consensus</t>
  </si>
  <si>
    <t xml:space="preserve">  - Median</t>
  </si>
  <si>
    <t xml:space="preserve">  - Lowest</t>
  </si>
  <si>
    <t>Net income before special items</t>
  </si>
  <si>
    <t>-</t>
  </si>
  <si>
    <t>CAPEX</t>
  </si>
  <si>
    <t>Total revenue</t>
  </si>
  <si>
    <t>UTDI_DE</t>
  </si>
  <si>
    <t>FY'2024 E</t>
  </si>
  <si>
    <t>EBITDA</t>
  </si>
  <si>
    <t>Total Revenue - Consumer Access</t>
  </si>
  <si>
    <t>EBITDA - Consumer Access</t>
  </si>
  <si>
    <t>Total Revenue - Business Access</t>
  </si>
  <si>
    <t>EBITDA - Business Access</t>
  </si>
  <si>
    <t>Total Revenue - Consumer Applications</t>
  </si>
  <si>
    <t>Total Revenue - Business Applications</t>
  </si>
  <si>
    <t>Depreciation and Amortization</t>
  </si>
  <si>
    <t>Operating Income/(loss)</t>
  </si>
  <si>
    <t>Income/(loss) from Continuing Operations Before Income Taxes</t>
  </si>
  <si>
    <t>Net Income Before Non Controlling Interests</t>
  </si>
  <si>
    <t>Net Income/(loss)</t>
  </si>
  <si>
    <t>EPS - Basic</t>
  </si>
  <si>
    <t>Dividend Per Share</t>
  </si>
  <si>
    <t>Net Debt - Company Defined</t>
  </si>
  <si>
    <t>Free Cash Flow (FCF)</t>
  </si>
  <si>
    <t>Net Additions in Contracts - Mobile Internet</t>
  </si>
  <si>
    <t>Net Additions in Contracts - DSL</t>
  </si>
  <si>
    <t>Net Additions in Contracts - Business Applications</t>
  </si>
  <si>
    <t>1)</t>
  </si>
  <si>
    <t>Service Revenue - Consumer Access</t>
  </si>
  <si>
    <t>EBITDA - Business Applications</t>
  </si>
  <si>
    <t>Net additions in contracts - Fee-based subscription</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</si>
  <si>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</si>
  <si>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 xml:space="preserve">Free cash flow is defined as cash flow from operating activities, less capital expenditures, plus payments from disposals of intangible assets and property, plant and equipment; Reporting including the repayment portion of lease liabilities, which have been reported under cash flow from financing activities </t>
  </si>
  <si>
    <t>EBITDA - Consumer Applications</t>
  </si>
  <si>
    <t>Visible Alpha - Disclaimer:</t>
  </si>
  <si>
    <t>EBIT</t>
  </si>
  <si>
    <t>EBT</t>
  </si>
  <si>
    <t>FY'2025 E</t>
  </si>
  <si>
    <t>Q1'2023</t>
  </si>
  <si>
    <t>Q2'2023</t>
  </si>
  <si>
    <t>Q3'2023</t>
  </si>
  <si>
    <t>United Internet Earnings Estimates as of May 6, 2024</t>
  </si>
  <si>
    <t xml:space="preserve">FY 2023 </t>
  </si>
  <si>
    <t>Q4'2023</t>
  </si>
  <si>
    <t>Q1'2024 E</t>
  </si>
  <si>
    <t>FY'2026 E</t>
  </si>
  <si>
    <t>FY'2027 E</t>
  </si>
  <si>
    <t>5</t>
  </si>
  <si>
    <t>7</t>
  </si>
  <si>
    <t>3</t>
  </si>
  <si>
    <t>4</t>
  </si>
  <si>
    <t>2</t>
  </si>
  <si>
    <t>6</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</si>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</sst>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_);[Red]\(#,##0\)"/>
    <numFmt numFmtId="166" formatCode="#,##0.00_);[Red]\(#,##0.00\)"/>
    <numFmt numFmtId="167" formatCode="_-* #,##0_-;\-* #,##0_-;_-* &quot;-&quot;??_-;_-@_-"/>
    <numFmt numFmtId="168" formatCode="#,##0;[Red]\(#,##0\)"/>
  </numFmts>
  <fonts count="22">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sz val="10"/>
      <color rgb="FFFF0000"/>
      <name val="Verdana"/>
      <family val="2"/>
    </font>
    <font>
      <b/>
      <sz val="14"/>
      <color theme="0"/>
      <name val="Verdana"/>
      <family val="2"/>
    </font>
    <font>
      <sz val="11"/>
      <color rgb="FF000000"/>
      <name val="Arial"/>
      <family val="2"/>
    </font>
    <font>
      <b/>
      <sz val="16"/>
      <color rgb="FF000000"/>
      <name val="Arial"/>
      <family val="2"/>
    </font>
    <font>
      <sz val="11"/>
      <name val="Calibri"/>
    </font>
  </fonts>
  <fills count="15">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rgb="FFE2042E"/>
        <bgColor indexed="64"/>
      </patternFill>
    </fill>
    <fill>
      <patternFill patternType="solid">
        <fgColor theme="0" tint="-0.34998626667073579"/>
        <bgColor indexed="64"/>
      </patternFill>
    </fill>
    <fill>
      <patternFill patternType="solid">
        <fgColor rgb="FFFFB9BB"/>
        <bgColor indexed="64"/>
      </patternFill>
    </fill>
    <fill>
      <patternFill patternType="solid">
        <fgColor theme="0"/>
        <bgColor indexed="64"/>
      </patternFill>
    </fill>
  </fills>
  <borders count="6">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
      <left/>
      <right/>
      <top style="thin">
        <color rgb="FFFFFFFF"/>
      </top>
      <bottom/>
      <diagonal/>
    </border>
  </borders>
  <cellStyleXfs count="12">
    <xf numFmtId="0" fontId="0" fillId="0" borderId="0"/>
    <xf numFmtId="0" fontId="4" fillId="3" borderId="2"/>
    <xf numFmtId="0" fontId="1" fillId="4" borderId="2"/>
    <xf numFmtId="0" fontId="4" fillId="5" borderId="2"/>
    <xf numFmtId="0" fontId="1" fillId="6" borderId="3"/>
    <xf numFmtId="0" fontId="6" fillId="7" borderId="3"/>
    <xf numFmtId="0" fontId="7" fillId="8" borderId="3"/>
    <xf numFmtId="0" fontId="8" fillId="9" borderId="3"/>
    <xf numFmtId="0" fontId="1" fillId="10" borderId="4">
      <alignment horizontal="center"/>
    </xf>
    <xf numFmtId="0" fontId="14" fillId="0" borderId="0"/>
    <xf numFmtId="0" fontId="16" fillId="0" borderId="0"/>
    <xf numFmtId="43" fontId="21" fillId="0" borderId="0" applyFont="0" applyFill="0" applyBorder="0" applyAlignment="0" applyProtection="0"/>
  </cellStyleXfs>
  <cellXfs count="61">
    <xf numFmtId="0" fontId="0" fillId="0" borderId="0" xfId="0"/>
    <xf numFmtId="0" fontId="4" fillId="3" borderId="2" xfId="1"/>
    <xf numFmtId="0" fontId="1" fillId="4" borderId="2" xfId="2"/>
    <xf numFmtId="0" fontId="0" fillId="0" borderId="0" xfId="0"/>
    <xf numFmtId="0" fontId="0" fillId="0" borderId="0" xfId="0" applyAlignment="1">
      <alignment horizontal="right"/>
    </xf>
    <xf numFmtId="0" fontId="5" fillId="2" borderId="0" xfId="0" applyFont="1" applyFill="1" applyAlignment="1">
      <alignment horizontal="right"/>
    </xf>
    <xf numFmtId="3" fontId="0" fillId="2" borderId="0" xfId="0" applyNumberFormat="1" applyFill="1" applyAlignment="1">
      <alignment horizontal="right"/>
    </xf>
    <xf numFmtId="3" fontId="1" fillId="4" borderId="2" xfId="2" applyNumberFormat="1"/>
    <xf numFmtId="3" fontId="5" fillId="2" borderId="0" xfId="0" applyNumberFormat="1" applyFont="1" applyFill="1" applyAlignment="1">
      <alignment horizontal="right"/>
    </xf>
    <xf numFmtId="3" fontId="4" fillId="5" borderId="2" xfId="3" applyNumberFormat="1"/>
    <xf numFmtId="4" fontId="0" fillId="2" borderId="0" xfId="0" applyNumberFormat="1" applyFill="1" applyAlignment="1">
      <alignment horizontal="right"/>
    </xf>
    <xf numFmtId="4" fontId="1" fillId="4" borderId="2" xfId="2" applyNumberFormat="1"/>
    <xf numFmtId="4" fontId="5" fillId="2" borderId="0" xfId="0" applyNumberFormat="1" applyFont="1" applyFill="1" applyAlignment="1">
      <alignment horizontal="right"/>
    </xf>
    <xf numFmtId="4" fontId="4" fillId="5" borderId="2" xfId="3" applyNumberFormat="1"/>
    <xf numFmtId="0" fontId="12" fillId="0" borderId="0" xfId="0" applyFont="1"/>
    <xf numFmtId="3" fontId="12" fillId="2" borderId="0" xfId="0" applyNumberFormat="1" applyFont="1" applyFill="1" applyAlignment="1">
      <alignment horizontal="right"/>
    </xf>
    <xf numFmtId="3" fontId="11" fillId="2" borderId="0" xfId="0" applyNumberFormat="1" applyFont="1" applyFill="1" applyAlignment="1">
      <alignment horizontal="right"/>
    </xf>
    <xf numFmtId="0" fontId="13" fillId="0" borderId="0" xfId="0" applyFont="1" applyAlignment="1">
      <alignment horizontal="right"/>
    </xf>
    <xf numFmtId="164" fontId="1" fillId="4" borderId="2" xfId="2" applyNumberFormat="1" applyAlignment="1">
      <alignment horizontal="right"/>
    </xf>
    <xf numFmtId="0" fontId="9" fillId="4" borderId="2" xfId="2" applyFont="1" applyAlignment="1">
      <alignment horizontal="right"/>
    </xf>
    <xf numFmtId="3" fontId="9" fillId="4" borderId="2" xfId="2" applyNumberFormat="1" applyFont="1" applyAlignment="1">
      <alignment horizontal="right"/>
    </xf>
    <xf numFmtId="3" fontId="10" fillId="5" borderId="2" xfId="3" applyNumberFormat="1" applyFont="1" applyAlignment="1">
      <alignment horizontal="right"/>
    </xf>
    <xf numFmtId="0" fontId="1" fillId="4" borderId="2" xfId="2" applyAlignment="1">
      <alignment horizontal="right"/>
    </xf>
    <xf numFmtId="3" fontId="1" fillId="4" borderId="2" xfId="2" applyNumberFormat="1" applyAlignment="1">
      <alignment horizontal="right"/>
    </xf>
    <xf numFmtId="3" fontId="4" fillId="5" borderId="2" xfId="3" applyNumberFormat="1" applyAlignment="1">
      <alignment horizontal="right"/>
    </xf>
    <xf numFmtId="2" fontId="1" fillId="4" borderId="2" xfId="2" applyNumberFormat="1" applyAlignment="1">
      <alignment horizontal="right"/>
    </xf>
    <xf numFmtId="2" fontId="4" fillId="5" borderId="2" xfId="3" applyNumberFormat="1"/>
    <xf numFmtId="165" fontId="4" fillId="5" borderId="2" xfId="3" applyNumberFormat="1"/>
    <xf numFmtId="1" fontId="1" fillId="4" borderId="2" xfId="2" applyNumberFormat="1" applyAlignment="1">
      <alignment horizontal="right"/>
    </xf>
    <xf numFmtId="1" fontId="4" fillId="5" borderId="2" xfId="3" applyNumberFormat="1"/>
    <xf numFmtId="0" fontId="1" fillId="4" borderId="2" xfId="2" applyFont="1"/>
    <xf numFmtId="0" fontId="1" fillId="4" borderId="2" xfId="2" applyFont="1" applyAlignment="1">
      <alignment horizontal="right"/>
    </xf>
    <xf numFmtId="3" fontId="1" fillId="4" borderId="2" xfId="2" applyNumberFormat="1" applyFont="1"/>
    <xf numFmtId="3" fontId="1" fillId="4" borderId="2" xfId="2" applyNumberFormat="1" applyFont="1" applyAlignment="1">
      <alignment horizontal="right"/>
    </xf>
    <xf numFmtId="3" fontId="4" fillId="5" borderId="2" xfId="3" applyNumberFormat="1" applyFont="1"/>
    <xf numFmtId="3" fontId="0" fillId="0" borderId="0" xfId="0" applyNumberFormat="1" applyFill="1" applyAlignment="1">
      <alignment horizontal="right"/>
    </xf>
    <xf numFmtId="3" fontId="1" fillId="0" borderId="2" xfId="2" applyNumberFormat="1" applyFill="1"/>
    <xf numFmtId="0" fontId="3" fillId="11" borderId="0" xfId="0" applyFont="1" applyFill="1" applyAlignment="1">
      <alignment vertical="center"/>
    </xf>
    <xf numFmtId="0" fontId="2" fillId="11" borderId="1" xfId="0" applyFont="1" applyFill="1" applyBorder="1" applyAlignment="1">
      <alignment horizontal="center" vertical="center"/>
    </xf>
    <xf numFmtId="0" fontId="2" fillId="12" borderId="1" xfId="0" applyFont="1" applyFill="1" applyBorder="1" applyAlignment="1">
      <alignment horizontal="center" vertical="center"/>
    </xf>
    <xf numFmtId="0" fontId="4" fillId="13" borderId="2" xfId="1" applyFill="1"/>
    <xf numFmtId="0" fontId="5" fillId="13" borderId="0" xfId="0" applyFont="1" applyFill="1" applyAlignment="1">
      <alignment horizontal="right"/>
    </xf>
    <xf numFmtId="0" fontId="4" fillId="13" borderId="2" xfId="1" applyFont="1" applyFill="1"/>
    <xf numFmtId="0" fontId="11" fillId="13" borderId="0" xfId="0" applyFont="1" applyFill="1" applyAlignment="1">
      <alignment horizontal="right"/>
    </xf>
    <xf numFmtId="0" fontId="17" fillId="13" borderId="2" xfId="1" applyFont="1" applyFill="1"/>
    <xf numFmtId="0" fontId="16" fillId="13" borderId="0" xfId="0" applyFont="1" applyFill="1" applyAlignment="1">
      <alignment horizontal="right"/>
    </xf>
    <xf numFmtId="166" fontId="4" fillId="5" borderId="2" xfId="3" applyNumberFormat="1"/>
    <xf numFmtId="165" fontId="4" fillId="5" borderId="2" xfId="3" applyNumberFormat="1" applyFont="1" applyAlignment="1">
      <alignment horizontal="right"/>
    </xf>
    <xf numFmtId="165" fontId="4" fillId="5" borderId="2" xfId="3" applyNumberFormat="1" applyAlignment="1">
      <alignment horizontal="right"/>
    </xf>
    <xf numFmtId="0" fontId="13" fillId="0" borderId="0" xfId="0" applyFont="1" applyAlignment="1">
      <alignment horizontal="right" vertical="top"/>
    </xf>
    <xf numFmtId="0" fontId="20" fillId="0" borderId="0" xfId="0" applyFont="1" applyAlignment="1">
      <alignment vertical="center"/>
    </xf>
    <xf numFmtId="167" fontId="4" fillId="5" borderId="2" xfId="11" applyNumberFormat="1" applyFont="1" applyFill="1" applyBorder="1"/>
    <xf numFmtId="168" fontId="1" fillId="4" borderId="2" xfId="2" applyNumberFormat="1" applyAlignment="1">
      <alignment horizontal="right"/>
    </xf>
    <xf numFmtId="168" fontId="1" fillId="4" borderId="2" xfId="2" applyNumberFormat="1"/>
    <xf numFmtId="167" fontId="1" fillId="4" borderId="2" xfId="11" applyNumberFormat="1" applyFont="1" applyFill="1" applyBorder="1" applyAlignment="1">
      <alignment horizontal="left" indent="4"/>
    </xf>
    <xf numFmtId="167" fontId="1" fillId="4" borderId="2" xfId="11" applyNumberFormat="1" applyFont="1" applyFill="1" applyBorder="1" applyAlignment="1">
      <alignment horizontal="right"/>
    </xf>
    <xf numFmtId="3" fontId="4" fillId="5" borderId="2" xfId="3" applyNumberFormat="1" applyFont="1" applyAlignment="1">
      <alignment horizontal="right"/>
    </xf>
    <xf numFmtId="0" fontId="18" fillId="11" borderId="0" xfId="0" applyFont="1" applyFill="1" applyAlignment="1">
      <alignment horizontal="center" vertical="center"/>
    </xf>
    <xf numFmtId="0" fontId="19" fillId="0" borderId="0" xfId="0" applyFont="1" applyAlignment="1">
      <alignment horizontal="left" vertical="center" wrapText="1"/>
    </xf>
    <xf numFmtId="0" fontId="15" fillId="14" borderId="5" xfId="0" applyFont="1" applyFill="1" applyBorder="1" applyAlignment="1">
      <alignment horizontal="left" wrapText="1"/>
    </xf>
    <xf numFmtId="0" fontId="15" fillId="0" borderId="0" xfId="0" applyFont="1" applyAlignment="1">
      <alignment horizontal="left" vertical="top" wrapText="1"/>
    </xf>
  </cellXfs>
  <cellStyles count="12">
    <cellStyle name="gelb_inhalt" xfId="6" xr:uid="{00000000-0005-0000-0000-000000000000}"/>
    <cellStyle name="gruen_inhalt" xfId="5" xr:uid="{00000000-0005-0000-0000-000001000000}"/>
    <cellStyle name="Hellblau_inhalt" xfId="4" xr:uid="{00000000-0005-0000-0000-000002000000}"/>
    <cellStyle name="Komma" xfId="11" builtinId="3"/>
    <cellStyle name="overview_dunkelgrau" xfId="8" xr:uid="{00000000-0005-0000-0000-000004000000}"/>
    <cellStyle name="rot_inhalt" xfId="7" xr:uid="{00000000-0005-0000-0000-000005000000}"/>
    <cellStyle name="Standard" xfId="0" builtinId="0"/>
    <cellStyle name="Standard 2" xfId="9" xr:uid="{00000000-0005-0000-0000-000006000000}"/>
    <cellStyle name="Standard 3" xfId="10" xr:uid="{00000000-0005-0000-0000-000007000000}"/>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O169"/>
  <sheetViews>
    <sheetView showGridLines="0" tabSelected="1" view="pageBreakPreview" zoomScale="90" zoomScaleSheetLayoutView="90" workbookViewId="0">
      <pane xSplit="1" ySplit="4" topLeftCell="B26" activePane="bottomRight" state="frozen"/>
      <selection pane="topRight" activeCell="B1" sqref="B1"/>
      <selection pane="bottomLeft" activeCell="A5" sqref="A5"/>
      <selection pane="bottomRight" activeCell="I64" sqref="I64"/>
    </sheetView>
  </sheetViews>
  <sheetFormatPr baseColWidth="10" defaultColWidth="9.125" defaultRowHeight="14.3"/>
  <cols>
    <col min="1" max="1" width="69.875" style="3" bestFit="1" customWidth="1"/>
    <col min="2" max="2" width="8.125" style="3" customWidth="1"/>
    <col min="3" max="4" width="16.75" style="4" customWidth="1"/>
    <col min="5" max="8" width="18.625" style="4" customWidth="1"/>
    <col min="9" max="9" width="16.75" customWidth="1"/>
    <col min="10" max="12" width="16.75" style="3" customWidth="1"/>
    <col min="13" max="13" width="1.625" customWidth="1"/>
  </cols>
  <sheetData>
    <row r="2" spans="1:15" ht="34.15" customHeight="1">
      <c r="A2" s="57" t="s">
        <v>44</v>
      </c>
      <c r="B2" s="57"/>
      <c r="C2" s="57"/>
      <c r="D2" s="57"/>
      <c r="E2" s="57"/>
      <c r="F2" s="57"/>
      <c r="G2" s="57"/>
      <c r="H2" s="57"/>
      <c r="I2" s="57"/>
      <c r="J2" s="37"/>
      <c r="K2" s="37"/>
      <c r="L2" s="37"/>
      <c r="M2" s="37"/>
      <c r="N2" s="37"/>
      <c r="O2" s="37"/>
    </row>
    <row r="4" spans="1:15" ht="45" customHeight="1">
      <c r="C4" s="38" t="s">
        <v>41</v>
      </c>
      <c r="D4" s="38" t="s">
        <v>42</v>
      </c>
      <c r="E4" s="38" t="s">
        <v>43</v>
      </c>
      <c r="F4" s="38" t="s">
        <v>46</v>
      </c>
      <c r="G4" s="38" t="s">
        <v>45</v>
      </c>
      <c r="H4" s="39" t="s">
        <v>47</v>
      </c>
      <c r="I4" s="39" t="s">
        <v>10</v>
      </c>
      <c r="J4" s="39" t="s">
        <v>40</v>
      </c>
      <c r="K4" s="39" t="s">
        <v>48</v>
      </c>
      <c r="L4" s="39" t="s">
        <v>49</v>
      </c>
    </row>
    <row r="5" spans="1:15" ht="5.95" customHeight="1">
      <c r="I5" s="4"/>
      <c r="J5" s="4"/>
      <c r="K5" s="4"/>
      <c r="L5" s="4"/>
    </row>
    <row r="6" spans="1:15" s="3" customFormat="1" ht="12.6" customHeight="1">
      <c r="A6" s="4" t="s">
        <v>9</v>
      </c>
      <c r="B6" s="4"/>
      <c r="C6" s="4"/>
      <c r="D6" s="4"/>
      <c r="E6" s="4"/>
      <c r="F6" s="4"/>
      <c r="G6" s="4"/>
      <c r="H6" s="4"/>
      <c r="I6" s="4"/>
      <c r="J6" s="4"/>
      <c r="K6" s="4"/>
      <c r="L6" s="4"/>
    </row>
    <row r="7" spans="1:15" s="41" customFormat="1">
      <c r="A7" s="40" t="s">
        <v>8</v>
      </c>
      <c r="B7" s="40"/>
      <c r="C7" s="40"/>
      <c r="D7" s="40"/>
      <c r="E7" s="40"/>
      <c r="F7" s="40"/>
      <c r="G7" s="40"/>
      <c r="H7" s="40"/>
      <c r="I7" s="40"/>
      <c r="J7" s="40"/>
      <c r="K7" s="40"/>
      <c r="L7" s="40"/>
    </row>
    <row r="8" spans="1:15">
      <c r="A8" s="2" t="s">
        <v>0</v>
      </c>
      <c r="B8" s="2"/>
      <c r="C8" s="18"/>
      <c r="D8" s="18"/>
      <c r="E8" s="18"/>
      <c r="F8" s="18"/>
      <c r="G8" s="18"/>
      <c r="H8" s="18" t="s">
        <v>50</v>
      </c>
      <c r="I8" s="18" t="s">
        <v>51</v>
      </c>
      <c r="J8" s="18" t="s">
        <v>51</v>
      </c>
      <c r="K8" s="18" t="s">
        <v>51</v>
      </c>
      <c r="L8" s="18" t="s">
        <v>50</v>
      </c>
    </row>
    <row r="9" spans="1:15" s="6" customFormat="1">
      <c r="A9" s="7" t="s">
        <v>1</v>
      </c>
      <c r="B9" s="7"/>
      <c r="C9" s="52"/>
      <c r="D9" s="52"/>
      <c r="E9" s="52"/>
      <c r="F9" s="52"/>
      <c r="G9" s="52"/>
      <c r="H9" s="52">
        <v>1616.1309193227501</v>
      </c>
      <c r="I9" s="52">
        <v>6694.29478907061</v>
      </c>
      <c r="J9" s="52">
        <v>7120.8545204377406</v>
      </c>
      <c r="K9" s="52">
        <v>7585.2627649697506</v>
      </c>
      <c r="L9" s="52">
        <v>8096.8910614449596</v>
      </c>
    </row>
    <row r="10" spans="1:15" s="8" customFormat="1">
      <c r="A10" s="9" t="s">
        <v>2</v>
      </c>
      <c r="B10" s="9"/>
      <c r="C10" s="27">
        <v>1538.318</v>
      </c>
      <c r="D10" s="27">
        <v>1489.8</v>
      </c>
      <c r="E10" s="9">
        <v>1560.8</v>
      </c>
      <c r="F10" s="9">
        <v>1624.3</v>
      </c>
      <c r="G10" s="9">
        <v>6213.2160000000003</v>
      </c>
      <c r="H10" s="9">
        <v>1588.9217340349803</v>
      </c>
      <c r="I10" s="9">
        <v>6519.6415807652311</v>
      </c>
      <c r="J10" s="9">
        <v>6780.4682670820202</v>
      </c>
      <c r="K10" s="9">
        <v>7027.4326445474489</v>
      </c>
      <c r="L10" s="9">
        <v>7309.8689189177576</v>
      </c>
    </row>
    <row r="11" spans="1:15" s="6" customFormat="1">
      <c r="A11" s="7" t="s">
        <v>3</v>
      </c>
      <c r="B11" s="7"/>
      <c r="C11" s="53"/>
      <c r="D11" s="53"/>
      <c r="E11" s="53"/>
      <c r="F11" s="53"/>
      <c r="G11" s="53"/>
      <c r="H11" s="53">
        <v>1581.8479029226698</v>
      </c>
      <c r="I11" s="53">
        <v>6492.8685436518899</v>
      </c>
      <c r="J11" s="53">
        <v>6731.9675196769695</v>
      </c>
      <c r="K11" s="53">
        <v>6972.3775688457899</v>
      </c>
      <c r="L11" s="53">
        <v>7213.93312406926</v>
      </c>
    </row>
    <row r="12" spans="1:15" s="6" customFormat="1">
      <c r="A12" s="7" t="s">
        <v>4</v>
      </c>
      <c r="B12" s="7"/>
      <c r="C12" s="53"/>
      <c r="D12" s="53"/>
      <c r="E12" s="53"/>
      <c r="F12" s="53"/>
      <c r="G12" s="53"/>
      <c r="H12" s="53">
        <v>1581.4502292263601</v>
      </c>
      <c r="I12" s="53">
        <v>6445.7415959843102</v>
      </c>
      <c r="J12" s="53">
        <v>6581.6557969169098</v>
      </c>
      <c r="K12" s="53">
        <v>6693.9009417225707</v>
      </c>
      <c r="L12" s="53">
        <v>6788.6751830605999</v>
      </c>
    </row>
    <row r="13" spans="1:15" s="43" customFormat="1">
      <c r="A13" s="42" t="s">
        <v>11</v>
      </c>
      <c r="B13" s="42" t="s">
        <v>30</v>
      </c>
      <c r="C13" s="40"/>
      <c r="D13" s="40"/>
      <c r="E13" s="40"/>
      <c r="F13" s="40"/>
      <c r="G13" s="40"/>
      <c r="H13" s="40"/>
      <c r="I13" s="40"/>
      <c r="J13" s="40"/>
      <c r="K13" s="40"/>
      <c r="L13" s="40"/>
    </row>
    <row r="14" spans="1:15" s="14" customFormat="1">
      <c r="A14" s="30" t="s">
        <v>0</v>
      </c>
      <c r="B14" s="30"/>
      <c r="C14" s="19"/>
      <c r="D14" s="19"/>
      <c r="E14" s="19"/>
      <c r="F14" s="19"/>
      <c r="G14" s="19"/>
      <c r="H14" s="31" t="s">
        <v>50</v>
      </c>
      <c r="I14" s="19" t="s">
        <v>51</v>
      </c>
      <c r="J14" s="19" t="s">
        <v>51</v>
      </c>
      <c r="K14" s="19" t="s">
        <v>51</v>
      </c>
      <c r="L14" s="19" t="s">
        <v>50</v>
      </c>
    </row>
    <row r="15" spans="1:15" s="15" customFormat="1">
      <c r="A15" s="32" t="s">
        <v>1</v>
      </c>
      <c r="B15" s="32"/>
      <c r="C15" s="20"/>
      <c r="D15" s="20"/>
      <c r="E15" s="20"/>
      <c r="F15" s="20"/>
      <c r="G15" s="20"/>
      <c r="H15" s="33">
        <v>383.45635270571398</v>
      </c>
      <c r="I15" s="20">
        <v>1486.13344317368</v>
      </c>
      <c r="J15" s="20">
        <v>1621.2299009128799</v>
      </c>
      <c r="K15" s="20">
        <v>1790.2578167107501</v>
      </c>
      <c r="L15" s="20">
        <v>1951.3536877998299</v>
      </c>
    </row>
    <row r="16" spans="1:15" s="16" customFormat="1">
      <c r="A16" s="34" t="s">
        <v>2</v>
      </c>
      <c r="B16" s="34"/>
      <c r="C16" s="47">
        <v>315</v>
      </c>
      <c r="D16" s="47">
        <v>349.1</v>
      </c>
      <c r="E16" s="21">
        <v>324.89999999999998</v>
      </c>
      <c r="F16" s="21">
        <v>302.89999999999998</v>
      </c>
      <c r="G16" s="21">
        <v>1292.0999999999999</v>
      </c>
      <c r="H16" s="56">
        <v>353.80021353260662</v>
      </c>
      <c r="I16" s="21">
        <v>1435.6059189437128</v>
      </c>
      <c r="J16" s="21">
        <v>1548.5283936657415</v>
      </c>
      <c r="K16" s="21">
        <v>1676.9609260848399</v>
      </c>
      <c r="L16" s="21">
        <v>1797.5134160601399</v>
      </c>
    </row>
    <row r="17" spans="1:12" s="15" customFormat="1">
      <c r="A17" s="32" t="s">
        <v>3</v>
      </c>
      <c r="B17" s="32"/>
      <c r="C17" s="20"/>
      <c r="D17" s="20"/>
      <c r="E17" s="20"/>
      <c r="F17" s="20"/>
      <c r="G17" s="20"/>
      <c r="H17" s="33">
        <v>348.38927273520795</v>
      </c>
      <c r="I17" s="20">
        <v>1429.26047325386</v>
      </c>
      <c r="J17" s="20">
        <v>1559.0245688351799</v>
      </c>
      <c r="K17" s="20">
        <v>1703.7872214275201</v>
      </c>
      <c r="L17" s="20">
        <v>1868.7889900279199</v>
      </c>
    </row>
    <row r="18" spans="1:12" s="15" customFormat="1">
      <c r="A18" s="32" t="s">
        <v>4</v>
      </c>
      <c r="B18" s="32"/>
      <c r="C18" s="20"/>
      <c r="D18" s="20"/>
      <c r="E18" s="20"/>
      <c r="F18" s="20"/>
      <c r="G18" s="20"/>
      <c r="H18" s="33">
        <v>333.95455874999999</v>
      </c>
      <c r="I18" s="20">
        <v>1415.5294842227299</v>
      </c>
      <c r="J18" s="20">
        <v>1437.1620318837299</v>
      </c>
      <c r="K18" s="20">
        <v>1476.5125611419401</v>
      </c>
      <c r="L18" s="20">
        <v>1512.7985455875701</v>
      </c>
    </row>
    <row r="19" spans="1:12" s="41" customFormat="1">
      <c r="A19" s="40" t="s">
        <v>12</v>
      </c>
      <c r="B19" s="40"/>
      <c r="C19" s="40"/>
      <c r="D19" s="40"/>
      <c r="E19" s="40"/>
      <c r="F19" s="40"/>
      <c r="G19" s="40"/>
      <c r="H19" s="40"/>
      <c r="I19" s="40"/>
      <c r="J19" s="40"/>
      <c r="K19" s="40"/>
      <c r="L19" s="40"/>
    </row>
    <row r="20" spans="1:12">
      <c r="A20" s="2" t="s">
        <v>0</v>
      </c>
      <c r="B20" s="2"/>
      <c r="C20" s="22"/>
      <c r="D20" s="22"/>
      <c r="E20" s="22"/>
      <c r="F20" s="22"/>
      <c r="G20" s="22"/>
      <c r="H20" s="22" t="s">
        <v>52</v>
      </c>
      <c r="I20" s="22" t="s">
        <v>50</v>
      </c>
      <c r="J20" s="22" t="s">
        <v>50</v>
      </c>
      <c r="K20" s="22" t="s">
        <v>50</v>
      </c>
      <c r="L20" s="22" t="s">
        <v>53</v>
      </c>
    </row>
    <row r="21" spans="1:12" s="6" customFormat="1">
      <c r="A21" s="7" t="s">
        <v>1</v>
      </c>
      <c r="B21" s="7"/>
      <c r="C21" s="23"/>
      <c r="D21" s="23"/>
      <c r="E21" s="23"/>
      <c r="F21" s="23"/>
      <c r="G21" s="23"/>
      <c r="H21" s="23">
        <v>1025.9102</v>
      </c>
      <c r="I21" s="23">
        <v>4220.6336754706599</v>
      </c>
      <c r="J21" s="23">
        <v>4407.2234004492502</v>
      </c>
      <c r="K21" s="23">
        <v>4618.5031672632795</v>
      </c>
      <c r="L21" s="23">
        <v>4856.2370695916898</v>
      </c>
    </row>
    <row r="22" spans="1:12" s="8" customFormat="1">
      <c r="A22" s="9" t="s">
        <v>2</v>
      </c>
      <c r="B22" s="9"/>
      <c r="C22" s="48">
        <v>1021</v>
      </c>
      <c r="D22" s="48">
        <v>972.1</v>
      </c>
      <c r="E22" s="24">
        <v>1038.7</v>
      </c>
      <c r="F22" s="24">
        <v>1064.9000000000001</v>
      </c>
      <c r="G22" s="24">
        <v>4096.7</v>
      </c>
      <c r="H22" s="24">
        <v>1023.51993975992</v>
      </c>
      <c r="I22" s="24">
        <v>4202.1254786615136</v>
      </c>
      <c r="J22" s="24">
        <v>4306.7967917179676</v>
      </c>
      <c r="K22" s="24">
        <v>4404.1755264413241</v>
      </c>
      <c r="L22" s="24">
        <v>4520.2338933149176</v>
      </c>
    </row>
    <row r="23" spans="1:12" s="6" customFormat="1">
      <c r="A23" s="7" t="s">
        <v>3</v>
      </c>
      <c r="B23" s="7"/>
      <c r="C23" s="23"/>
      <c r="D23" s="23"/>
      <c r="E23" s="23"/>
      <c r="F23" s="23"/>
      <c r="G23" s="23"/>
      <c r="H23" s="23">
        <v>1024.98251927976</v>
      </c>
      <c r="I23" s="23">
        <v>4217.7929685913005</v>
      </c>
      <c r="J23" s="23">
        <v>4298.05354409134</v>
      </c>
      <c r="K23" s="23">
        <v>4379.3272984400101</v>
      </c>
      <c r="L23" s="23">
        <v>4459.4486133248747</v>
      </c>
    </row>
    <row r="24" spans="1:12" s="6" customFormat="1">
      <c r="A24" s="7" t="s">
        <v>4</v>
      </c>
      <c r="B24" s="7"/>
      <c r="C24" s="23"/>
      <c r="D24" s="23"/>
      <c r="E24" s="23"/>
      <c r="F24" s="23"/>
      <c r="G24" s="23"/>
      <c r="H24" s="23">
        <v>1019.6671</v>
      </c>
      <c r="I24" s="23">
        <v>4157.5864199492798</v>
      </c>
      <c r="J24" s="23">
        <v>4222.1614684678598</v>
      </c>
      <c r="K24" s="23">
        <v>4272.29826905544</v>
      </c>
      <c r="L24" s="23">
        <v>4305.8012770182304</v>
      </c>
    </row>
    <row r="25" spans="1:12" s="41" customFormat="1">
      <c r="A25" s="40" t="s">
        <v>31</v>
      </c>
      <c r="B25" s="40"/>
      <c r="C25" s="40"/>
      <c r="D25" s="40"/>
      <c r="E25" s="40"/>
      <c r="F25" s="40"/>
      <c r="G25" s="40"/>
      <c r="H25" s="40"/>
      <c r="I25" s="40"/>
      <c r="J25" s="40"/>
      <c r="K25" s="40"/>
      <c r="L25" s="40"/>
    </row>
    <row r="26" spans="1:12">
      <c r="A26" s="2" t="s">
        <v>0</v>
      </c>
      <c r="B26" s="2"/>
      <c r="C26" s="22"/>
      <c r="D26" s="22"/>
      <c r="E26" s="22"/>
      <c r="F26" s="22"/>
      <c r="G26" s="22"/>
      <c r="H26" s="22" t="s">
        <v>54</v>
      </c>
      <c r="I26" s="22" t="s">
        <v>52</v>
      </c>
      <c r="J26" s="22" t="s">
        <v>54</v>
      </c>
      <c r="K26" s="22" t="s">
        <v>54</v>
      </c>
      <c r="L26" s="22" t="s">
        <v>54</v>
      </c>
    </row>
    <row r="27" spans="1:12" s="6" customFormat="1">
      <c r="A27" s="7" t="s">
        <v>1</v>
      </c>
      <c r="B27" s="7"/>
      <c r="C27" s="23"/>
      <c r="D27" s="23"/>
      <c r="E27" s="23"/>
      <c r="F27" s="23"/>
      <c r="G27" s="23"/>
      <c r="H27" s="23">
        <v>822.82270000000005</v>
      </c>
      <c r="I27" s="23">
        <v>3370.114759279902</v>
      </c>
      <c r="J27" s="23">
        <v>3519.3273504492504</v>
      </c>
      <c r="K27" s="23">
        <v>3712.8491962632797</v>
      </c>
      <c r="L27" s="23">
        <v>3932.4700191716902</v>
      </c>
    </row>
    <row r="28" spans="1:12" s="8" customFormat="1">
      <c r="A28" s="9" t="s">
        <v>2</v>
      </c>
      <c r="B28" s="9"/>
      <c r="C28" s="48">
        <v>788.9</v>
      </c>
      <c r="D28" s="48">
        <v>795.7</v>
      </c>
      <c r="E28" s="9">
        <v>834.3</v>
      </c>
      <c r="F28" s="9">
        <v>824.3</v>
      </c>
      <c r="G28" s="9">
        <v>3243.1666666666665</v>
      </c>
      <c r="H28" s="9">
        <v>821.24490000000003</v>
      </c>
      <c r="I28" s="9">
        <v>3360.5779326292109</v>
      </c>
      <c r="J28" s="9">
        <v>3471.6131614307701</v>
      </c>
      <c r="K28" s="9">
        <v>3604.9917408349852</v>
      </c>
      <c r="L28" s="9">
        <v>3753.5926452343401</v>
      </c>
    </row>
    <row r="29" spans="1:12" s="6" customFormat="1">
      <c r="A29" s="7" t="s">
        <v>3</v>
      </c>
      <c r="B29" s="7"/>
      <c r="C29" s="23"/>
      <c r="D29" s="23"/>
      <c r="E29" s="23"/>
      <c r="F29" s="23"/>
      <c r="G29" s="23"/>
      <c r="H29" s="23">
        <v>821.24490000000003</v>
      </c>
      <c r="I29" s="23">
        <v>3355.8610700164299</v>
      </c>
      <c r="J29" s="23">
        <v>3471.6131614307701</v>
      </c>
      <c r="K29" s="23">
        <v>3604.9917408349847</v>
      </c>
      <c r="L29" s="23">
        <v>3753.5926452343401</v>
      </c>
    </row>
    <row r="30" spans="1:12" s="6" customFormat="1">
      <c r="A30" s="7" t="s">
        <v>4</v>
      </c>
      <c r="B30" s="7"/>
      <c r="C30" s="23"/>
      <c r="D30" s="23"/>
      <c r="E30" s="23"/>
      <c r="F30" s="23"/>
      <c r="G30" s="23"/>
      <c r="H30" s="23">
        <v>819.6671</v>
      </c>
      <c r="I30" s="23">
        <v>3355.7579685913001</v>
      </c>
      <c r="J30" s="23">
        <v>3423.8989724122903</v>
      </c>
      <c r="K30" s="23">
        <v>3497.1342854066902</v>
      </c>
      <c r="L30" s="23">
        <v>3574.7152712969901</v>
      </c>
    </row>
    <row r="31" spans="1:12" s="41" customFormat="1">
      <c r="A31" s="40" t="s">
        <v>13</v>
      </c>
      <c r="B31" s="40"/>
      <c r="C31" s="40"/>
      <c r="D31" s="40"/>
      <c r="E31" s="40"/>
      <c r="F31" s="40"/>
      <c r="G31" s="40"/>
      <c r="H31" s="40"/>
      <c r="I31" s="40"/>
      <c r="J31" s="40"/>
      <c r="K31" s="40"/>
      <c r="L31" s="40"/>
    </row>
    <row r="32" spans="1:12">
      <c r="A32" s="2" t="s">
        <v>0</v>
      </c>
      <c r="B32" s="2"/>
      <c r="C32" s="22"/>
      <c r="D32" s="22"/>
      <c r="E32" s="22"/>
      <c r="F32" s="22"/>
      <c r="G32" s="22"/>
      <c r="H32" s="22" t="s">
        <v>53</v>
      </c>
      <c r="I32" s="22" t="s">
        <v>55</v>
      </c>
      <c r="J32" s="22" t="s">
        <v>55</v>
      </c>
      <c r="K32" s="22" t="s">
        <v>55</v>
      </c>
      <c r="L32" s="22" t="s">
        <v>50</v>
      </c>
    </row>
    <row r="33" spans="1:12" s="6" customFormat="1">
      <c r="A33" s="7" t="s">
        <v>1</v>
      </c>
      <c r="B33" s="7"/>
      <c r="C33" s="23"/>
      <c r="D33" s="23"/>
      <c r="E33" s="23"/>
      <c r="F33" s="23"/>
      <c r="G33" s="23"/>
      <c r="H33" s="23">
        <v>205.037851975623</v>
      </c>
      <c r="I33" s="23">
        <v>728.59071065397893</v>
      </c>
      <c r="J33" s="23">
        <v>830.71922287887799</v>
      </c>
      <c r="K33" s="23">
        <v>929.95762437645806</v>
      </c>
      <c r="L33" s="23">
        <v>1030.696430747</v>
      </c>
    </row>
    <row r="34" spans="1:12" s="8" customFormat="1">
      <c r="A34" s="9" t="s">
        <v>2</v>
      </c>
      <c r="B34" s="9"/>
      <c r="C34" s="48">
        <v>182.1</v>
      </c>
      <c r="D34" s="48">
        <v>169.9</v>
      </c>
      <c r="E34" s="24">
        <v>159.1</v>
      </c>
      <c r="F34" s="24">
        <v>142.69999999999999</v>
      </c>
      <c r="G34" s="24">
        <v>653.79999999999995</v>
      </c>
      <c r="H34" s="24">
        <v>195.083387477738</v>
      </c>
      <c r="I34" s="24">
        <v>719.91941412980054</v>
      </c>
      <c r="J34" s="24">
        <v>759.380660733588</v>
      </c>
      <c r="K34" s="24">
        <v>823.99111173686003</v>
      </c>
      <c r="L34" s="24">
        <v>898.23944734643601</v>
      </c>
    </row>
    <row r="35" spans="1:12" s="6" customFormat="1">
      <c r="A35" s="7" t="s">
        <v>3</v>
      </c>
      <c r="B35" s="7"/>
      <c r="C35" s="23"/>
      <c r="D35" s="23"/>
      <c r="E35" s="23"/>
      <c r="F35" s="23"/>
      <c r="G35" s="23"/>
      <c r="H35" s="23">
        <v>194.52119056555051</v>
      </c>
      <c r="I35" s="23">
        <v>718.88814433743198</v>
      </c>
      <c r="J35" s="23">
        <v>756.72461468289748</v>
      </c>
      <c r="K35" s="23">
        <v>826.32384830833496</v>
      </c>
      <c r="L35" s="23">
        <v>922.68504322242109</v>
      </c>
    </row>
    <row r="36" spans="1:12" s="6" customFormat="1">
      <c r="A36" s="7" t="s">
        <v>4</v>
      </c>
      <c r="B36" s="7"/>
      <c r="C36" s="23"/>
      <c r="D36" s="23"/>
      <c r="E36" s="23"/>
      <c r="F36" s="23"/>
      <c r="G36" s="23"/>
      <c r="H36" s="23">
        <v>186.25331680422801</v>
      </c>
      <c r="I36" s="23">
        <v>713.93217506748294</v>
      </c>
      <c r="J36" s="23">
        <v>698.46127578627397</v>
      </c>
      <c r="K36" s="23">
        <v>708.23901418544995</v>
      </c>
      <c r="L36" s="23">
        <v>715.40779772470501</v>
      </c>
    </row>
    <row r="37" spans="1:12" s="41" customFormat="1">
      <c r="A37" s="40" t="s">
        <v>14</v>
      </c>
      <c r="B37" s="40"/>
      <c r="C37" s="40"/>
      <c r="D37" s="40"/>
      <c r="E37" s="40"/>
      <c r="F37" s="40"/>
      <c r="G37" s="40"/>
      <c r="H37" s="40"/>
      <c r="I37" s="40"/>
      <c r="J37" s="40"/>
      <c r="K37" s="40"/>
      <c r="L37" s="40"/>
    </row>
    <row r="38" spans="1:12">
      <c r="A38" s="2" t="s">
        <v>0</v>
      </c>
      <c r="B38" s="2"/>
      <c r="C38" s="22"/>
      <c r="D38" s="22"/>
      <c r="E38" s="22"/>
      <c r="F38" s="22"/>
      <c r="G38" s="22"/>
      <c r="H38" s="22" t="s">
        <v>52</v>
      </c>
      <c r="I38" s="22" t="s">
        <v>50</v>
      </c>
      <c r="J38" s="22" t="s">
        <v>50</v>
      </c>
      <c r="K38" s="22" t="s">
        <v>50</v>
      </c>
      <c r="L38" s="22" t="s">
        <v>53</v>
      </c>
    </row>
    <row r="39" spans="1:12" s="6" customFormat="1">
      <c r="A39" s="7" t="s">
        <v>1</v>
      </c>
      <c r="B39" s="7"/>
      <c r="C39" s="23"/>
      <c r="D39" s="23"/>
      <c r="E39" s="23"/>
      <c r="F39" s="23"/>
      <c r="G39" s="23"/>
      <c r="H39" s="23">
        <v>142.22450000000001</v>
      </c>
      <c r="I39" s="23">
        <v>592.20000000000005</v>
      </c>
      <c r="J39" s="23">
        <v>636.59051666666699</v>
      </c>
      <c r="K39" s="23">
        <v>665.39592000000005</v>
      </c>
      <c r="L39" s="23">
        <v>705.31967520000001</v>
      </c>
    </row>
    <row r="40" spans="1:12" s="8" customFormat="1">
      <c r="A40" s="9" t="s">
        <v>2</v>
      </c>
      <c r="B40" s="9"/>
      <c r="C40" s="48">
        <v>136.1</v>
      </c>
      <c r="D40" s="48">
        <v>134.69999999999999</v>
      </c>
      <c r="E40" s="24">
        <v>142.6</v>
      </c>
      <c r="F40" s="24">
        <v>150.6</v>
      </c>
      <c r="G40" s="24">
        <v>564</v>
      </c>
      <c r="H40" s="24">
        <v>140.93235437352234</v>
      </c>
      <c r="I40" s="24">
        <v>587.24009999999998</v>
      </c>
      <c r="J40" s="24">
        <v>618.08539383333346</v>
      </c>
      <c r="K40" s="24">
        <v>643.62772563249996</v>
      </c>
      <c r="L40" s="24">
        <v>668.74439662437499</v>
      </c>
    </row>
    <row r="41" spans="1:12" s="6" customFormat="1">
      <c r="A41" s="7" t="s">
        <v>3</v>
      </c>
      <c r="B41" s="7"/>
      <c r="C41" s="23"/>
      <c r="D41" s="23"/>
      <c r="E41" s="23"/>
      <c r="F41" s="23"/>
      <c r="G41" s="23"/>
      <c r="H41" s="23">
        <v>141.070063120567</v>
      </c>
      <c r="I41" s="23">
        <v>589.78499999999997</v>
      </c>
      <c r="J41" s="23">
        <v>624.05307249999998</v>
      </c>
      <c r="K41" s="23">
        <v>652.13546076250009</v>
      </c>
      <c r="L41" s="23">
        <v>673.55372049249991</v>
      </c>
    </row>
    <row r="42" spans="1:12" s="6" customFormat="1">
      <c r="A42" s="7" t="s">
        <v>4</v>
      </c>
      <c r="B42" s="7"/>
      <c r="C42" s="23"/>
      <c r="D42" s="23"/>
      <c r="E42" s="23"/>
      <c r="F42" s="23"/>
      <c r="G42" s="23"/>
      <c r="H42" s="23">
        <v>139.5025</v>
      </c>
      <c r="I42" s="23">
        <v>578.1</v>
      </c>
      <c r="J42" s="23">
        <v>592.55250000000001</v>
      </c>
      <c r="K42" s="23">
        <v>607.36631250000005</v>
      </c>
      <c r="L42" s="23">
        <v>622.55047031250001</v>
      </c>
    </row>
    <row r="43" spans="1:12" s="41" customFormat="1">
      <c r="A43" s="40" t="s">
        <v>15</v>
      </c>
      <c r="B43" s="40"/>
      <c r="C43" s="40"/>
      <c r="D43" s="40"/>
      <c r="E43" s="40"/>
      <c r="F43" s="40"/>
      <c r="G43" s="40"/>
      <c r="H43" s="40"/>
      <c r="I43" s="40"/>
      <c r="J43" s="40"/>
      <c r="K43" s="40"/>
      <c r="L43" s="40"/>
    </row>
    <row r="44" spans="1:12">
      <c r="A44" s="2" t="s">
        <v>0</v>
      </c>
      <c r="B44" s="2"/>
      <c r="C44" s="22"/>
      <c r="D44" s="22"/>
      <c r="E44" s="22"/>
      <c r="F44" s="22"/>
      <c r="G44" s="22"/>
      <c r="H44" s="22" t="s">
        <v>53</v>
      </c>
      <c r="I44" s="22" t="s">
        <v>55</v>
      </c>
      <c r="J44" s="22" t="s">
        <v>55</v>
      </c>
      <c r="K44" s="22" t="s">
        <v>55</v>
      </c>
      <c r="L44" s="22" t="s">
        <v>50</v>
      </c>
    </row>
    <row r="45" spans="1:12" s="6" customFormat="1">
      <c r="A45" s="7" t="s">
        <v>1</v>
      </c>
      <c r="B45" s="7"/>
      <c r="C45" s="23"/>
      <c r="D45" s="23"/>
      <c r="E45" s="23"/>
      <c r="F45" s="23"/>
      <c r="G45" s="23"/>
      <c r="H45" s="23">
        <v>45.952199999999998</v>
      </c>
      <c r="I45" s="23">
        <v>189.39062205000002</v>
      </c>
      <c r="J45" s="23">
        <v>198.89231399100001</v>
      </c>
      <c r="K45" s="23">
        <v>217.06410777599999</v>
      </c>
      <c r="L45" s="23">
        <v>240.79916224511999</v>
      </c>
    </row>
    <row r="46" spans="1:12" s="8" customFormat="1">
      <c r="A46" s="9" t="s">
        <v>2</v>
      </c>
      <c r="B46" s="9"/>
      <c r="C46" s="48">
        <v>34.799999999999997</v>
      </c>
      <c r="D46" s="48">
        <v>42.4</v>
      </c>
      <c r="E46" s="24">
        <v>41</v>
      </c>
      <c r="F46" s="24">
        <v>44.7</v>
      </c>
      <c r="G46" s="24">
        <v>162.9</v>
      </c>
      <c r="H46" s="24">
        <v>38.958489073664822</v>
      </c>
      <c r="I46" s="24">
        <v>172.85904068563832</v>
      </c>
      <c r="J46" s="24">
        <v>187.75947561959049</v>
      </c>
      <c r="K46" s="24">
        <v>199.72678381172233</v>
      </c>
      <c r="L46" s="24">
        <v>214.86974643355458</v>
      </c>
    </row>
    <row r="47" spans="1:12" s="6" customFormat="1">
      <c r="A47" s="7" t="s">
        <v>3</v>
      </c>
      <c r="B47" s="7"/>
      <c r="C47" s="23"/>
      <c r="D47" s="23"/>
      <c r="E47" s="23"/>
      <c r="F47" s="23"/>
      <c r="G47" s="23"/>
      <c r="H47" s="23">
        <v>36.860378147329648</v>
      </c>
      <c r="I47" s="23">
        <v>169.94015803191502</v>
      </c>
      <c r="J47" s="23">
        <v>189.45297254202151</v>
      </c>
      <c r="K47" s="23">
        <v>200.09267498742199</v>
      </c>
      <c r="L47" s="23">
        <v>221.00407592341699</v>
      </c>
    </row>
    <row r="48" spans="1:12" s="6" customFormat="1">
      <c r="A48" s="7" t="s">
        <v>4</v>
      </c>
      <c r="B48" s="7"/>
      <c r="C48" s="23"/>
      <c r="D48" s="23"/>
      <c r="E48" s="23"/>
      <c r="F48" s="23"/>
      <c r="G48" s="23"/>
      <c r="H48" s="23">
        <v>36.161000000000001</v>
      </c>
      <c r="I48" s="23">
        <v>165.816</v>
      </c>
      <c r="J48" s="23">
        <v>174.321</v>
      </c>
      <c r="K48" s="23">
        <v>180.24652499999999</v>
      </c>
      <c r="L48" s="23">
        <v>186.32018812499999</v>
      </c>
    </row>
    <row r="49" spans="1:12" s="41" customFormat="1">
      <c r="A49" s="40" t="s">
        <v>16</v>
      </c>
      <c r="B49" s="40"/>
      <c r="C49" s="40"/>
      <c r="D49" s="40"/>
      <c r="E49" s="40"/>
      <c r="F49" s="40"/>
      <c r="G49" s="40"/>
      <c r="H49" s="40"/>
      <c r="I49" s="40"/>
      <c r="J49" s="40"/>
      <c r="K49" s="40"/>
      <c r="L49" s="40"/>
    </row>
    <row r="50" spans="1:12">
      <c r="A50" s="2" t="s">
        <v>0</v>
      </c>
      <c r="B50" s="2"/>
      <c r="C50" s="22"/>
      <c r="D50" s="22"/>
      <c r="E50" s="22"/>
      <c r="F50" s="22"/>
      <c r="G50" s="22"/>
      <c r="H50" s="22" t="s">
        <v>52</v>
      </c>
      <c r="I50" s="22" t="s">
        <v>50</v>
      </c>
      <c r="J50" s="22" t="s">
        <v>50</v>
      </c>
      <c r="K50" s="22" t="s">
        <v>50</v>
      </c>
      <c r="L50" s="22" t="s">
        <v>53</v>
      </c>
    </row>
    <row r="51" spans="1:12" s="6" customFormat="1">
      <c r="A51" s="7" t="s">
        <v>1</v>
      </c>
      <c r="B51" s="7"/>
      <c r="C51" s="23"/>
      <c r="D51" s="23"/>
      <c r="E51" s="23"/>
      <c r="F51" s="23"/>
      <c r="G51" s="23"/>
      <c r="H51" s="23">
        <v>77.898258083724798</v>
      </c>
      <c r="I51" s="23">
        <v>326.35780530928804</v>
      </c>
      <c r="J51" s="23">
        <v>335.896672167237</v>
      </c>
      <c r="K51" s="23">
        <v>349.38270775834104</v>
      </c>
      <c r="L51" s="23">
        <v>363.16989329499103</v>
      </c>
    </row>
    <row r="52" spans="1:12" s="8" customFormat="1">
      <c r="A52" s="9" t="s">
        <v>2</v>
      </c>
      <c r="B52" s="9"/>
      <c r="C52" s="27">
        <v>70</v>
      </c>
      <c r="D52" s="27">
        <v>71</v>
      </c>
      <c r="E52" s="9">
        <v>74.3</v>
      </c>
      <c r="F52" s="9">
        <v>89</v>
      </c>
      <c r="G52" s="9">
        <v>304.3</v>
      </c>
      <c r="H52" s="9">
        <v>75.158552890347664</v>
      </c>
      <c r="I52" s="9">
        <v>319.20646436067523</v>
      </c>
      <c r="J52" s="9">
        <v>325.67585288118943</v>
      </c>
      <c r="K52" s="9">
        <v>331.10586665618177</v>
      </c>
      <c r="L52" s="9">
        <v>336.4181266945485</v>
      </c>
    </row>
    <row r="53" spans="1:12" s="6" customFormat="1">
      <c r="A53" s="7" t="s">
        <v>3</v>
      </c>
      <c r="B53" s="7"/>
      <c r="C53" s="23"/>
      <c r="D53" s="23"/>
      <c r="E53" s="23"/>
      <c r="F53" s="23"/>
      <c r="G53" s="23"/>
      <c r="H53" s="23">
        <v>74.770668835493396</v>
      </c>
      <c r="I53" s="23">
        <v>317.05744140007801</v>
      </c>
      <c r="J53" s="23">
        <v>320.70404516827796</v>
      </c>
      <c r="K53" s="23">
        <v>328.15112460872399</v>
      </c>
      <c r="L53" s="23">
        <v>331.80874164858801</v>
      </c>
    </row>
    <row r="54" spans="1:12" s="6" customFormat="1">
      <c r="A54" s="7" t="s">
        <v>4</v>
      </c>
      <c r="B54" s="7"/>
      <c r="C54" s="23"/>
      <c r="D54" s="23"/>
      <c r="E54" s="23"/>
      <c r="F54" s="23"/>
      <c r="G54" s="23"/>
      <c r="H54" s="23">
        <v>72.806731751824799</v>
      </c>
      <c r="I54" s="23">
        <v>313.25696572783204</v>
      </c>
      <c r="J54" s="23">
        <v>318.88513018602697</v>
      </c>
      <c r="K54" s="23">
        <v>318.88513018602697</v>
      </c>
      <c r="L54" s="23">
        <v>318.88513018602697</v>
      </c>
    </row>
    <row r="55" spans="1:12" s="41" customFormat="1">
      <c r="A55" s="40" t="s">
        <v>36</v>
      </c>
      <c r="B55" s="42"/>
      <c r="C55" s="40"/>
      <c r="D55" s="40"/>
      <c r="E55" s="40"/>
      <c r="F55" s="40"/>
      <c r="G55" s="40"/>
      <c r="H55" s="40"/>
      <c r="I55" s="40"/>
      <c r="J55" s="40"/>
      <c r="K55" s="40"/>
      <c r="L55" s="40"/>
    </row>
    <row r="56" spans="1:12">
      <c r="A56" s="2" t="s">
        <v>0</v>
      </c>
      <c r="B56" s="2"/>
      <c r="C56" s="22"/>
      <c r="D56" s="22"/>
      <c r="E56" s="22"/>
      <c r="F56" s="22"/>
      <c r="G56" s="22"/>
      <c r="H56" s="22" t="s">
        <v>53</v>
      </c>
      <c r="I56" s="22" t="s">
        <v>55</v>
      </c>
      <c r="J56" s="22" t="s">
        <v>55</v>
      </c>
      <c r="K56" s="22" t="s">
        <v>55</v>
      </c>
      <c r="L56" s="22" t="s">
        <v>50</v>
      </c>
    </row>
    <row r="57" spans="1:12" s="6" customFormat="1">
      <c r="A57" s="7" t="s">
        <v>1</v>
      </c>
      <c r="B57" s="7"/>
      <c r="C57" s="23"/>
      <c r="D57" s="23"/>
      <c r="E57" s="23"/>
      <c r="F57" s="23"/>
      <c r="G57" s="23"/>
      <c r="H57" s="23">
        <v>26.25</v>
      </c>
      <c r="I57" s="23">
        <v>125.91494973693401</v>
      </c>
      <c r="J57" s="23">
        <v>134.35866886689499</v>
      </c>
      <c r="K57" s="23">
        <v>141.499996642128</v>
      </c>
      <c r="L57" s="23">
        <v>150.715505717421</v>
      </c>
    </row>
    <row r="58" spans="1:12" s="8" customFormat="1">
      <c r="A58" s="9" t="s">
        <v>2</v>
      </c>
      <c r="B58" s="9"/>
      <c r="C58" s="27">
        <v>15.6</v>
      </c>
      <c r="D58" s="27">
        <v>27.7</v>
      </c>
      <c r="E58" s="9">
        <v>25.2</v>
      </c>
      <c r="F58" s="9">
        <v>35</v>
      </c>
      <c r="G58" s="9">
        <v>103.5</v>
      </c>
      <c r="H58" s="9">
        <v>24.490785917330399</v>
      </c>
      <c r="I58" s="9">
        <v>112.99754846041617</v>
      </c>
      <c r="J58" s="9">
        <v>115.72903922353584</v>
      </c>
      <c r="K58" s="9">
        <v>117.79277929732933</v>
      </c>
      <c r="L58" s="9">
        <v>121.272222914032</v>
      </c>
    </row>
    <row r="59" spans="1:12" s="6" customFormat="1">
      <c r="A59" s="7" t="s">
        <v>3</v>
      </c>
      <c r="B59" s="7"/>
      <c r="C59" s="23"/>
      <c r="D59" s="23"/>
      <c r="E59" s="23"/>
      <c r="F59" s="23"/>
      <c r="G59" s="23"/>
      <c r="H59" s="23">
        <v>24.852438067562101</v>
      </c>
      <c r="I59" s="23">
        <v>111.1514882800155</v>
      </c>
      <c r="J59" s="23">
        <v>111.608410476503</v>
      </c>
      <c r="K59" s="23">
        <v>112.794101659986</v>
      </c>
      <c r="L59" s="23">
        <v>114.016820953006</v>
      </c>
    </row>
    <row r="60" spans="1:12" s="6" customFormat="1">
      <c r="A60" s="7" t="s">
        <v>4</v>
      </c>
      <c r="B60" s="7"/>
      <c r="C60" s="23"/>
      <c r="D60" s="23"/>
      <c r="E60" s="23"/>
      <c r="F60" s="23"/>
      <c r="G60" s="23"/>
      <c r="H60" s="23">
        <v>22.008267534197401</v>
      </c>
      <c r="I60" s="23">
        <v>106.507368347463</v>
      </c>
      <c r="J60" s="23">
        <v>108.895241393997</v>
      </c>
      <c r="K60" s="23">
        <v>109.2</v>
      </c>
      <c r="L60" s="23">
        <v>109.2</v>
      </c>
    </row>
    <row r="61" spans="1:12" s="41" customFormat="1">
      <c r="A61" s="40" t="s">
        <v>17</v>
      </c>
      <c r="B61" s="40"/>
      <c r="C61" s="40"/>
      <c r="D61" s="40"/>
      <c r="E61" s="40"/>
      <c r="F61" s="40"/>
      <c r="G61" s="40"/>
      <c r="H61" s="40"/>
      <c r="I61" s="40"/>
      <c r="J61" s="40"/>
      <c r="K61" s="40"/>
      <c r="L61" s="40"/>
    </row>
    <row r="62" spans="1:12">
      <c r="A62" s="2" t="s">
        <v>0</v>
      </c>
      <c r="B62" s="2"/>
      <c r="C62" s="22"/>
      <c r="D62" s="22"/>
      <c r="E62" s="22"/>
      <c r="F62" s="22"/>
      <c r="G62" s="22"/>
      <c r="H62" s="22" t="s">
        <v>52</v>
      </c>
      <c r="I62" s="22" t="s">
        <v>50</v>
      </c>
      <c r="J62" s="22" t="s">
        <v>50</v>
      </c>
      <c r="K62" s="22" t="s">
        <v>50</v>
      </c>
      <c r="L62" s="22" t="s">
        <v>53</v>
      </c>
    </row>
    <row r="63" spans="1:12" s="6" customFormat="1">
      <c r="A63" s="7" t="s">
        <v>1</v>
      </c>
      <c r="B63" s="7"/>
      <c r="C63" s="23"/>
      <c r="D63" s="23"/>
      <c r="E63" s="23"/>
      <c r="F63" s="23"/>
      <c r="G63" s="23"/>
      <c r="H63" s="23">
        <v>393.88208574699701</v>
      </c>
      <c r="I63" s="23">
        <v>1584.9913100000001</v>
      </c>
      <c r="J63" s="23">
        <v>1750.0024478212499</v>
      </c>
      <c r="K63" s="23">
        <v>1951.98096994813</v>
      </c>
      <c r="L63" s="23">
        <v>2172.1644233582701</v>
      </c>
    </row>
    <row r="64" spans="1:12" s="8" customFormat="1">
      <c r="A64" s="9" t="s">
        <v>2</v>
      </c>
      <c r="B64" s="9"/>
      <c r="C64" s="27">
        <v>353.8</v>
      </c>
      <c r="D64" s="27">
        <v>354.8</v>
      </c>
      <c r="E64" s="9">
        <v>350.1</v>
      </c>
      <c r="F64" s="9">
        <v>365</v>
      </c>
      <c r="G64" s="9">
        <v>1423.7</v>
      </c>
      <c r="H64" s="9">
        <v>385.70899351813767</v>
      </c>
      <c r="I64" s="9">
        <v>1568.9514509942881</v>
      </c>
      <c r="J64" s="9">
        <v>1690.943423194152</v>
      </c>
      <c r="K64" s="9">
        <v>1810.0633592032921</v>
      </c>
      <c r="L64" s="9">
        <v>1920.6889038870299</v>
      </c>
    </row>
    <row r="65" spans="1:12" s="6" customFormat="1">
      <c r="A65" s="7" t="s">
        <v>3</v>
      </c>
      <c r="B65" s="7"/>
      <c r="C65" s="23"/>
      <c r="D65" s="23"/>
      <c r="E65" s="23"/>
      <c r="F65" s="23"/>
      <c r="G65" s="23"/>
      <c r="H65" s="23">
        <v>385.19221480741601</v>
      </c>
      <c r="I65" s="23">
        <v>1568.4977346349599</v>
      </c>
      <c r="J65" s="23">
        <v>1690.3745426591599</v>
      </c>
      <c r="K65" s="23">
        <v>1810.6005061789999</v>
      </c>
      <c r="L65" s="23">
        <v>1896.8264433230049</v>
      </c>
    </row>
    <row r="66" spans="1:12" s="6" customFormat="1">
      <c r="A66" s="7" t="s">
        <v>4</v>
      </c>
      <c r="B66" s="7"/>
      <c r="C66" s="23"/>
      <c r="D66" s="23"/>
      <c r="E66" s="23"/>
      <c r="F66" s="23"/>
      <c r="G66" s="23"/>
      <c r="H66" s="23">
        <v>378.05268000000001</v>
      </c>
      <c r="I66" s="23">
        <v>1555.9726683261699</v>
      </c>
      <c r="J66" s="23">
        <v>1623.5566982630201</v>
      </c>
      <c r="K66" s="23">
        <v>1670.85122998111</v>
      </c>
      <c r="L66" s="23">
        <v>1716.93830554384</v>
      </c>
    </row>
    <row r="67" spans="1:12" s="41" customFormat="1">
      <c r="A67" s="40" t="s">
        <v>32</v>
      </c>
      <c r="B67" s="44"/>
      <c r="C67" s="40"/>
      <c r="D67" s="40"/>
      <c r="E67" s="40"/>
      <c r="F67" s="40"/>
      <c r="G67" s="40"/>
      <c r="H67" s="40"/>
      <c r="I67" s="40"/>
      <c r="J67" s="40"/>
      <c r="K67" s="40"/>
      <c r="L67" s="40"/>
    </row>
    <row r="68" spans="1:12" s="3" customFormat="1">
      <c r="A68" s="2" t="s">
        <v>0</v>
      </c>
      <c r="B68" s="2"/>
      <c r="C68" s="22"/>
      <c r="D68" s="22"/>
      <c r="E68" s="22"/>
      <c r="F68" s="22"/>
      <c r="G68" s="22"/>
      <c r="H68" s="22" t="s">
        <v>53</v>
      </c>
      <c r="I68" s="22" t="s">
        <v>55</v>
      </c>
      <c r="J68" s="22" t="s">
        <v>55</v>
      </c>
      <c r="K68" s="22" t="s">
        <v>55</v>
      </c>
      <c r="L68" s="22" t="s">
        <v>50</v>
      </c>
    </row>
    <row r="69" spans="1:12" s="6" customFormat="1">
      <c r="A69" s="7" t="s">
        <v>1</v>
      </c>
      <c r="B69" s="7"/>
      <c r="C69" s="23"/>
      <c r="D69" s="23"/>
      <c r="E69" s="23"/>
      <c r="F69" s="23"/>
      <c r="G69" s="23"/>
      <c r="H69" s="23">
        <v>106.21630073009101</v>
      </c>
      <c r="I69" s="23">
        <v>446.974129030928</v>
      </c>
      <c r="J69" s="23">
        <v>507.50070986816297</v>
      </c>
      <c r="K69" s="23">
        <v>605.11410068391899</v>
      </c>
      <c r="L69" s="23">
        <v>705.95343759143896</v>
      </c>
    </row>
    <row r="70" spans="1:12" s="8" customFormat="1">
      <c r="A70" s="9" t="s">
        <v>2</v>
      </c>
      <c r="B70" s="9"/>
      <c r="C70" s="27">
        <v>92.8</v>
      </c>
      <c r="D70" s="27">
        <v>111.3</v>
      </c>
      <c r="E70" s="9">
        <v>101.4</v>
      </c>
      <c r="F70" s="9">
        <v>80</v>
      </c>
      <c r="G70" s="9">
        <v>385.4</v>
      </c>
      <c r="H70" s="9">
        <v>102.7914647595253</v>
      </c>
      <c r="I70" s="9">
        <v>434.81130720031683</v>
      </c>
      <c r="J70" s="9">
        <v>493.51259892771685</v>
      </c>
      <c r="K70" s="9">
        <v>545.40788013021529</v>
      </c>
      <c r="L70" s="9">
        <v>590.97683615834819</v>
      </c>
    </row>
    <row r="71" spans="1:12" s="6" customFormat="1">
      <c r="A71" s="7" t="s">
        <v>3</v>
      </c>
      <c r="B71" s="7"/>
      <c r="C71" s="23"/>
      <c r="D71" s="23"/>
      <c r="E71" s="23"/>
      <c r="F71" s="23"/>
      <c r="G71" s="23"/>
      <c r="H71" s="23">
        <v>103.87672545215101</v>
      </c>
      <c r="I71" s="23">
        <v>435.86745602045801</v>
      </c>
      <c r="J71" s="23">
        <v>499.437852899787</v>
      </c>
      <c r="K71" s="23">
        <v>546.88497772926291</v>
      </c>
      <c r="L71" s="23">
        <v>584.484627348657</v>
      </c>
    </row>
    <row r="72" spans="1:12" s="6" customFormat="1">
      <c r="A72" s="7" t="s">
        <v>4</v>
      </c>
      <c r="B72" s="7"/>
      <c r="C72" s="23"/>
      <c r="D72" s="23"/>
      <c r="E72" s="23"/>
      <c r="F72" s="23"/>
      <c r="G72" s="23"/>
      <c r="H72" s="23">
        <v>97.196107403708211</v>
      </c>
      <c r="I72" s="23">
        <v>421.58960324999998</v>
      </c>
      <c r="J72" s="23">
        <v>465.36293514444702</v>
      </c>
      <c r="K72" s="23">
        <v>489.010201003487</v>
      </c>
      <c r="L72" s="23">
        <v>512.05373878485602</v>
      </c>
    </row>
    <row r="73" spans="1:12" s="41" customFormat="1">
      <c r="A73" s="40" t="s">
        <v>18</v>
      </c>
      <c r="B73" s="40"/>
      <c r="C73" s="40"/>
      <c r="D73" s="40"/>
      <c r="E73" s="40"/>
      <c r="F73" s="40"/>
      <c r="G73" s="40"/>
      <c r="H73" s="40"/>
      <c r="I73" s="40"/>
      <c r="J73" s="40"/>
      <c r="K73" s="40"/>
      <c r="L73" s="40"/>
    </row>
    <row r="74" spans="1:12">
      <c r="A74" s="2" t="s">
        <v>0</v>
      </c>
      <c r="B74" s="2"/>
      <c r="C74" s="22"/>
      <c r="D74" s="22"/>
      <c r="E74" s="22"/>
      <c r="F74" s="22"/>
      <c r="G74" s="22"/>
      <c r="H74" s="22" t="s">
        <v>54</v>
      </c>
      <c r="I74" s="22" t="s">
        <v>53</v>
      </c>
      <c r="J74" s="22" t="s">
        <v>53</v>
      </c>
      <c r="K74" s="22" t="s">
        <v>53</v>
      </c>
      <c r="L74" s="22" t="s">
        <v>52</v>
      </c>
    </row>
    <row r="75" spans="1:12" s="6" customFormat="1">
      <c r="A75" s="7" t="s">
        <v>1</v>
      </c>
      <c r="B75" s="7"/>
      <c r="C75" s="23"/>
      <c r="D75" s="23"/>
      <c r="E75" s="23"/>
      <c r="F75" s="23"/>
      <c r="G75" s="23"/>
      <c r="H75" s="23">
        <v>153.12629069010001</v>
      </c>
      <c r="I75" s="23">
        <v>648.191859377426</v>
      </c>
      <c r="J75" s="23">
        <v>740.41284252493404</v>
      </c>
      <c r="K75" s="23">
        <v>792.63407039197602</v>
      </c>
      <c r="L75" s="23">
        <v>875.51833906598608</v>
      </c>
    </row>
    <row r="76" spans="1:12" s="8" customFormat="1">
      <c r="A76" s="9" t="s">
        <v>2</v>
      </c>
      <c r="B76" s="9"/>
      <c r="C76" s="27">
        <v>130.09399999999999</v>
      </c>
      <c r="D76" s="27">
        <v>131.56399999999999</v>
      </c>
      <c r="E76" s="9">
        <v>134.75</v>
      </c>
      <c r="F76" s="9">
        <v>141.685</v>
      </c>
      <c r="G76" s="9">
        <v>538.09299999999996</v>
      </c>
      <c r="H76" s="9">
        <v>151.28700169625051</v>
      </c>
      <c r="I76" s="9">
        <v>627.1307553274487</v>
      </c>
      <c r="J76" s="9">
        <v>681.01266554317499</v>
      </c>
      <c r="K76" s="9">
        <v>733.85067816458979</v>
      </c>
      <c r="L76" s="9">
        <v>810.77519580794706</v>
      </c>
    </row>
    <row r="77" spans="1:12" s="6" customFormat="1">
      <c r="A77" s="7" t="s">
        <v>3</v>
      </c>
      <c r="B77" s="7"/>
      <c r="C77" s="23"/>
      <c r="D77" s="23"/>
      <c r="E77" s="23"/>
      <c r="F77" s="23"/>
      <c r="G77" s="23"/>
      <c r="H77" s="23">
        <v>151.28700169625048</v>
      </c>
      <c r="I77" s="23">
        <v>628.92231545800701</v>
      </c>
      <c r="J77" s="23">
        <v>674.9408836644036</v>
      </c>
      <c r="K77" s="23">
        <v>737.63275947452246</v>
      </c>
      <c r="L77" s="23">
        <v>852.37772601214397</v>
      </c>
    </row>
    <row r="78" spans="1:12" s="6" customFormat="1">
      <c r="A78" s="7" t="s">
        <v>4</v>
      </c>
      <c r="B78" s="7"/>
      <c r="C78" s="23"/>
      <c r="D78" s="23"/>
      <c r="E78" s="23"/>
      <c r="F78" s="23"/>
      <c r="G78" s="23"/>
      <c r="H78" s="23">
        <v>149.44771270240102</v>
      </c>
      <c r="I78" s="23">
        <v>602.486531016355</v>
      </c>
      <c r="J78" s="23">
        <v>633.75605231895895</v>
      </c>
      <c r="K78" s="23">
        <v>667.50312331733801</v>
      </c>
      <c r="L78" s="23">
        <v>704.42952234571101</v>
      </c>
    </row>
    <row r="79" spans="1:12" s="41" customFormat="1">
      <c r="A79" s="40" t="s">
        <v>19</v>
      </c>
      <c r="B79" s="40" t="s">
        <v>38</v>
      </c>
      <c r="C79" s="40"/>
      <c r="D79" s="40"/>
      <c r="E79" s="40"/>
      <c r="F79" s="40"/>
      <c r="G79" s="40"/>
      <c r="H79" s="40"/>
      <c r="I79" s="40"/>
      <c r="J79" s="40"/>
      <c r="K79" s="40"/>
      <c r="L79" s="40"/>
    </row>
    <row r="80" spans="1:12">
      <c r="A80" s="2" t="s">
        <v>0</v>
      </c>
      <c r="B80" s="2"/>
      <c r="C80" s="22"/>
      <c r="D80" s="22"/>
      <c r="E80" s="22"/>
      <c r="F80" s="22"/>
      <c r="G80" s="22"/>
      <c r="H80" s="22" t="s">
        <v>53</v>
      </c>
      <c r="I80" s="22" t="s">
        <v>51</v>
      </c>
      <c r="J80" s="22" t="s">
        <v>51</v>
      </c>
      <c r="K80" s="22" t="s">
        <v>51</v>
      </c>
      <c r="L80" s="22" t="s">
        <v>50</v>
      </c>
    </row>
    <row r="81" spans="1:12" s="6" customFormat="1">
      <c r="A81" s="7" t="s">
        <v>1</v>
      </c>
      <c r="B81" s="7"/>
      <c r="C81" s="23"/>
      <c r="D81" s="23"/>
      <c r="E81" s="23"/>
      <c r="F81" s="23"/>
      <c r="G81" s="23"/>
      <c r="H81" s="23">
        <v>230.330062015614</v>
      </c>
      <c r="I81" s="23">
        <v>883.64691215732103</v>
      </c>
      <c r="J81" s="23">
        <v>947.07365121821908</v>
      </c>
      <c r="K81" s="23">
        <v>1077.1073126256999</v>
      </c>
      <c r="L81" s="23">
        <v>1190.2429860324098</v>
      </c>
    </row>
    <row r="82" spans="1:12" s="8" customFormat="1">
      <c r="A82" s="9" t="s">
        <v>2</v>
      </c>
      <c r="B82" s="9"/>
      <c r="C82" s="27">
        <v>184.857</v>
      </c>
      <c r="D82" s="27">
        <v>217.631</v>
      </c>
      <c r="E82" s="9">
        <v>190.17</v>
      </c>
      <c r="F82" s="9">
        <v>161.33600000000001</v>
      </c>
      <c r="G82" s="9">
        <v>753.96299999999997</v>
      </c>
      <c r="H82" s="9">
        <v>198.7169463851385</v>
      </c>
      <c r="I82" s="9">
        <v>813.90811711053857</v>
      </c>
      <c r="J82" s="9">
        <v>865.03876654934447</v>
      </c>
      <c r="K82" s="9">
        <v>936.31134447572367</v>
      </c>
      <c r="L82" s="9">
        <v>995.95414669422098</v>
      </c>
    </row>
    <row r="83" spans="1:12" s="6" customFormat="1">
      <c r="A83" s="7" t="s">
        <v>3</v>
      </c>
      <c r="B83" s="7"/>
      <c r="C83" s="23"/>
      <c r="D83" s="23"/>
      <c r="E83" s="23"/>
      <c r="F83" s="23"/>
      <c r="G83" s="23"/>
      <c r="H83" s="23">
        <v>192.44352588747</v>
      </c>
      <c r="I83" s="23">
        <v>810.71580495792693</v>
      </c>
      <c r="J83" s="23">
        <v>859.38057492883206</v>
      </c>
      <c r="K83" s="23">
        <v>906.52721682682602</v>
      </c>
      <c r="L83" s="23">
        <v>957.90615867908207</v>
      </c>
    </row>
    <row r="84" spans="1:12" s="6" customFormat="1">
      <c r="A84" s="7" t="s">
        <v>4</v>
      </c>
      <c r="B84" s="7"/>
      <c r="C84" s="23"/>
      <c r="D84" s="23"/>
      <c r="E84" s="23"/>
      <c r="F84" s="23"/>
      <c r="G84" s="23"/>
      <c r="H84" s="23">
        <v>179.65067174999999</v>
      </c>
      <c r="I84" s="23">
        <v>783.63126059283309</v>
      </c>
      <c r="J84" s="23">
        <v>768.07800629586995</v>
      </c>
      <c r="K84" s="23">
        <v>777.96149319958602</v>
      </c>
      <c r="L84" s="23">
        <v>848.21061753066306</v>
      </c>
    </row>
    <row r="85" spans="1:12" s="41" customFormat="1">
      <c r="A85" s="40" t="s">
        <v>20</v>
      </c>
      <c r="B85" s="40" t="s">
        <v>39</v>
      </c>
      <c r="C85" s="40"/>
      <c r="D85" s="40"/>
      <c r="E85" s="40"/>
      <c r="F85" s="40"/>
      <c r="G85" s="40"/>
      <c r="H85" s="40"/>
      <c r="I85" s="40"/>
      <c r="J85" s="40"/>
      <c r="K85" s="40"/>
      <c r="L85" s="40"/>
    </row>
    <row r="86" spans="1:12">
      <c r="A86" s="2" t="s">
        <v>0</v>
      </c>
      <c r="B86" s="2"/>
      <c r="C86" s="22"/>
      <c r="D86" s="22"/>
      <c r="E86" s="22"/>
      <c r="F86" s="22"/>
      <c r="G86" s="22"/>
      <c r="H86" s="22" t="s">
        <v>53</v>
      </c>
      <c r="I86" s="22" t="s">
        <v>51</v>
      </c>
      <c r="J86" s="22" t="s">
        <v>51</v>
      </c>
      <c r="K86" s="22" t="s">
        <v>51</v>
      </c>
      <c r="L86" s="22" t="s">
        <v>50</v>
      </c>
    </row>
    <row r="87" spans="1:12" s="6" customFormat="1">
      <c r="A87" s="7" t="s">
        <v>1</v>
      </c>
      <c r="B87" s="7"/>
      <c r="C87" s="23"/>
      <c r="D87" s="23"/>
      <c r="E87" s="23"/>
      <c r="F87" s="23"/>
      <c r="G87" s="23"/>
      <c r="H87" s="23">
        <v>225.18128357811401</v>
      </c>
      <c r="I87" s="23">
        <v>797.3012294224859</v>
      </c>
      <c r="J87" s="23">
        <v>857.32233426358607</v>
      </c>
      <c r="K87" s="23">
        <v>945.00580399625005</v>
      </c>
      <c r="L87" s="23">
        <v>1078.51320348335</v>
      </c>
    </row>
    <row r="88" spans="1:12" s="8" customFormat="1">
      <c r="A88" s="9" t="s">
        <v>2</v>
      </c>
      <c r="B88" s="9"/>
      <c r="C88" s="27">
        <v>157.42500000000001</v>
      </c>
      <c r="D88" s="27">
        <v>179.56</v>
      </c>
      <c r="E88" s="9">
        <v>148.17099999999999</v>
      </c>
      <c r="F88" s="9">
        <v>109.94199999999999</v>
      </c>
      <c r="G88" s="9">
        <v>597.63800000000003</v>
      </c>
      <c r="H88" s="9">
        <v>170.96098818201349</v>
      </c>
      <c r="I88" s="9">
        <v>686.83923331864423</v>
      </c>
      <c r="J88" s="9">
        <v>718.1044905726128</v>
      </c>
      <c r="K88" s="9">
        <v>781.78587217296456</v>
      </c>
      <c r="L88" s="9">
        <v>841.93976242210078</v>
      </c>
    </row>
    <row r="89" spans="1:12" s="6" customFormat="1">
      <c r="A89" s="7" t="s">
        <v>3</v>
      </c>
      <c r="B89" s="7"/>
      <c r="C89" s="23"/>
      <c r="D89" s="23"/>
      <c r="E89" s="23"/>
      <c r="F89" s="23"/>
      <c r="G89" s="23"/>
      <c r="H89" s="23">
        <v>154.38087369997001</v>
      </c>
      <c r="I89" s="23">
        <v>665.03824787022995</v>
      </c>
      <c r="J89" s="23">
        <v>719.38157492883204</v>
      </c>
      <c r="K89" s="23">
        <v>786.05240894346593</v>
      </c>
      <c r="L89" s="23">
        <v>827.09065944126996</v>
      </c>
    </row>
    <row r="90" spans="1:12" s="6" customFormat="1">
      <c r="A90" s="7" t="s">
        <v>4</v>
      </c>
      <c r="B90" s="7"/>
      <c r="C90" s="23"/>
      <c r="D90" s="23"/>
      <c r="E90" s="23"/>
      <c r="F90" s="23"/>
      <c r="G90" s="23"/>
      <c r="H90" s="23">
        <v>149.90092175000001</v>
      </c>
      <c r="I90" s="23">
        <v>613.512260476591</v>
      </c>
      <c r="J90" s="23">
        <v>614.62540056474199</v>
      </c>
      <c r="K90" s="23">
        <v>634.74890174408699</v>
      </c>
      <c r="L90" s="23">
        <v>705.66629374018601</v>
      </c>
    </row>
    <row r="91" spans="1:12" s="41" customFormat="1">
      <c r="A91" s="40" t="s">
        <v>21</v>
      </c>
      <c r="B91" s="40"/>
      <c r="C91" s="40"/>
      <c r="D91" s="40"/>
      <c r="E91" s="40"/>
      <c r="F91" s="40"/>
      <c r="G91" s="40"/>
      <c r="H91" s="40"/>
      <c r="I91" s="40"/>
      <c r="J91" s="40"/>
      <c r="K91" s="40"/>
      <c r="L91" s="40"/>
    </row>
    <row r="92" spans="1:12">
      <c r="A92" s="2" t="s">
        <v>0</v>
      </c>
      <c r="B92" s="2"/>
      <c r="C92" s="22"/>
      <c r="D92" s="22"/>
      <c r="E92" s="22"/>
      <c r="F92" s="22"/>
      <c r="G92" s="22"/>
      <c r="H92" s="22" t="s">
        <v>53</v>
      </c>
      <c r="I92" s="22" t="s">
        <v>51</v>
      </c>
      <c r="J92" s="22" t="s">
        <v>51</v>
      </c>
      <c r="K92" s="22" t="s">
        <v>51</v>
      </c>
      <c r="L92" s="22" t="s">
        <v>50</v>
      </c>
    </row>
    <row r="93" spans="1:12" s="6" customFormat="1">
      <c r="A93" s="7" t="s">
        <v>1</v>
      </c>
      <c r="B93" s="7"/>
      <c r="C93" s="23"/>
      <c r="D93" s="23"/>
      <c r="E93" s="23"/>
      <c r="F93" s="23"/>
      <c r="G93" s="23"/>
      <c r="H93" s="23">
        <v>157.62689850467899</v>
      </c>
      <c r="I93" s="23">
        <v>558.11086059573995</v>
      </c>
      <c r="J93" s="23">
        <v>600.12563398451107</v>
      </c>
      <c r="K93" s="23">
        <v>642.60394671745007</v>
      </c>
      <c r="L93" s="23">
        <v>733.38897836867704</v>
      </c>
    </row>
    <row r="94" spans="1:12" s="8" customFormat="1">
      <c r="A94" s="9" t="s">
        <v>2</v>
      </c>
      <c r="B94" s="9"/>
      <c r="C94" s="27">
        <v>103.99299999999999</v>
      </c>
      <c r="D94" s="27">
        <v>111.069</v>
      </c>
      <c r="E94" s="9">
        <v>307.26400000000001</v>
      </c>
      <c r="F94" s="9">
        <v>-162.613</v>
      </c>
      <c r="G94" s="9">
        <v>362.24400000000003</v>
      </c>
      <c r="H94" s="9">
        <v>115.4918278755276</v>
      </c>
      <c r="I94" s="9">
        <v>472.02902962320559</v>
      </c>
      <c r="J94" s="9">
        <v>496.53044868956141</v>
      </c>
      <c r="K94" s="9">
        <v>540.33555239482132</v>
      </c>
      <c r="L94" s="9">
        <v>583.61719608263479</v>
      </c>
    </row>
    <row r="95" spans="1:12" s="6" customFormat="1">
      <c r="A95" s="7" t="s">
        <v>3</v>
      </c>
      <c r="B95" s="7"/>
      <c r="C95" s="23"/>
      <c r="D95" s="23"/>
      <c r="E95" s="23"/>
      <c r="F95" s="23"/>
      <c r="G95" s="23"/>
      <c r="H95" s="23">
        <v>105.41594841490451</v>
      </c>
      <c r="I95" s="23">
        <v>458.64321359255098</v>
      </c>
      <c r="J95" s="23">
        <v>496.37328670089397</v>
      </c>
      <c r="K95" s="23">
        <v>547.09247662465202</v>
      </c>
      <c r="L95" s="23">
        <v>578.96346160888902</v>
      </c>
    </row>
    <row r="96" spans="1:12" s="6" customFormat="1">
      <c r="A96" s="7" t="s">
        <v>4</v>
      </c>
      <c r="B96" s="7"/>
      <c r="C96" s="23"/>
      <c r="D96" s="23"/>
      <c r="E96" s="23"/>
      <c r="F96" s="23"/>
      <c r="G96" s="23"/>
      <c r="H96" s="23">
        <v>93.508516167622403</v>
      </c>
      <c r="I96" s="23">
        <v>423.32345972884798</v>
      </c>
      <c r="J96" s="23">
        <v>430.23778039531896</v>
      </c>
      <c r="K96" s="23">
        <v>444.32423122086101</v>
      </c>
      <c r="L96" s="23">
        <v>493.96640561813001</v>
      </c>
    </row>
    <row r="97" spans="1:12" s="41" customFormat="1">
      <c r="A97" s="40" t="s">
        <v>22</v>
      </c>
      <c r="B97" s="40"/>
      <c r="C97" s="40"/>
      <c r="D97" s="40"/>
      <c r="E97" s="40"/>
      <c r="F97" s="40"/>
      <c r="G97" s="40"/>
      <c r="H97" s="40"/>
      <c r="I97" s="40"/>
      <c r="J97" s="40"/>
      <c r="K97" s="40"/>
      <c r="L97" s="40"/>
    </row>
    <row r="98" spans="1:12">
      <c r="A98" s="2" t="s">
        <v>0</v>
      </c>
      <c r="B98" s="2"/>
      <c r="C98" s="22"/>
      <c r="D98" s="22"/>
      <c r="E98" s="22"/>
      <c r="F98" s="22"/>
      <c r="G98" s="22"/>
      <c r="H98" s="22" t="s">
        <v>53</v>
      </c>
      <c r="I98" s="22" t="s">
        <v>51</v>
      </c>
      <c r="J98" s="22" t="s">
        <v>51</v>
      </c>
      <c r="K98" s="22" t="s">
        <v>51</v>
      </c>
      <c r="L98" s="22" t="s">
        <v>50</v>
      </c>
    </row>
    <row r="99" spans="1:12" s="6" customFormat="1">
      <c r="A99" s="7" t="s">
        <v>1</v>
      </c>
      <c r="B99" s="7"/>
      <c r="C99" s="23"/>
      <c r="D99" s="23"/>
      <c r="E99" s="23"/>
      <c r="F99" s="23"/>
      <c r="G99" s="23"/>
      <c r="H99" s="23">
        <v>96.757232412222393</v>
      </c>
      <c r="I99" s="23">
        <v>387.02892964889003</v>
      </c>
      <c r="J99" s="23">
        <v>416.16459770727403</v>
      </c>
      <c r="K99" s="23">
        <v>462.79190572256203</v>
      </c>
      <c r="L99" s="23">
        <v>515.36499487368894</v>
      </c>
    </row>
    <row r="100" spans="1:12" s="8" customFormat="1">
      <c r="A100" s="9" t="s">
        <v>2</v>
      </c>
      <c r="B100" s="9"/>
      <c r="C100" s="27">
        <v>73.534000000000006</v>
      </c>
      <c r="D100" s="27">
        <v>65.492999999999995</v>
      </c>
      <c r="E100" s="9">
        <v>66.912000000000006</v>
      </c>
      <c r="F100" s="9">
        <v>26.776</v>
      </c>
      <c r="G100" s="9">
        <v>232.71600000000001</v>
      </c>
      <c r="H100" s="9">
        <v>77.152088080201324</v>
      </c>
      <c r="I100" s="9">
        <v>338.03067576965174</v>
      </c>
      <c r="J100" s="9">
        <v>352.13402401712602</v>
      </c>
      <c r="K100" s="9">
        <v>383.32602155356869</v>
      </c>
      <c r="L100" s="9">
        <v>406.94594786808022</v>
      </c>
    </row>
    <row r="101" spans="1:12" s="6" customFormat="1">
      <c r="A101" s="7" t="s">
        <v>3</v>
      </c>
      <c r="B101" s="7"/>
      <c r="C101" s="23"/>
      <c r="D101" s="23"/>
      <c r="E101" s="23"/>
      <c r="F101" s="23"/>
      <c r="G101" s="23"/>
      <c r="H101" s="23">
        <v>73.936448414904447</v>
      </c>
      <c r="I101" s="23">
        <v>327.26762262822905</v>
      </c>
      <c r="J101" s="23">
        <v>349.12954284887496</v>
      </c>
      <c r="K101" s="23">
        <v>375.21129261707904</v>
      </c>
      <c r="L101" s="23">
        <v>401.48942561899099</v>
      </c>
    </row>
    <row r="102" spans="1:12" s="6" customFormat="1">
      <c r="A102" s="7" t="s">
        <v>4</v>
      </c>
      <c r="B102" s="7"/>
      <c r="C102" s="23"/>
      <c r="D102" s="23"/>
      <c r="E102" s="23"/>
      <c r="F102" s="23"/>
      <c r="G102" s="23"/>
      <c r="H102" s="23">
        <v>63.978223078774</v>
      </c>
      <c r="I102" s="23">
        <v>296.27997284593499</v>
      </c>
      <c r="J102" s="23">
        <v>296.34760922349</v>
      </c>
      <c r="K102" s="23">
        <v>322.09687761935004</v>
      </c>
      <c r="L102" s="23">
        <v>344.20509504768597</v>
      </c>
    </row>
    <row r="103" spans="1:12" s="5" customFormat="1" hidden="1">
      <c r="A103" s="1" t="s">
        <v>5</v>
      </c>
      <c r="B103" s="1"/>
      <c r="C103" s="1"/>
      <c r="D103" s="1"/>
      <c r="E103" s="1"/>
      <c r="F103" s="1"/>
      <c r="G103" s="1"/>
      <c r="H103" s="1"/>
      <c r="I103" s="1"/>
      <c r="J103" s="1"/>
      <c r="K103" s="1"/>
      <c r="L103" s="1"/>
    </row>
    <row r="104" spans="1:12" hidden="1">
      <c r="A104" s="2" t="s">
        <v>0</v>
      </c>
      <c r="B104" s="2"/>
      <c r="C104" s="2" t="s">
        <v>6</v>
      </c>
      <c r="D104" s="2" t="s">
        <v>6</v>
      </c>
      <c r="E104" s="2" t="s">
        <v>6</v>
      </c>
      <c r="F104" s="2" t="s">
        <v>6</v>
      </c>
      <c r="G104" s="2"/>
      <c r="H104" s="2" t="s">
        <v>6</v>
      </c>
      <c r="I104" s="2" t="s">
        <v>6</v>
      </c>
      <c r="J104" s="2" t="s">
        <v>6</v>
      </c>
      <c r="K104" s="2" t="s">
        <v>6</v>
      </c>
      <c r="L104" s="2" t="s">
        <v>6</v>
      </c>
    </row>
    <row r="105" spans="1:12" s="6" customFormat="1" hidden="1">
      <c r="A105" s="7" t="s">
        <v>1</v>
      </c>
      <c r="B105" s="7"/>
      <c r="C105" s="7" t="s">
        <v>6</v>
      </c>
      <c r="D105" s="7" t="s">
        <v>6</v>
      </c>
      <c r="E105" s="7" t="s">
        <v>6</v>
      </c>
      <c r="F105" s="7" t="s">
        <v>6</v>
      </c>
      <c r="G105" s="7"/>
      <c r="H105" s="7" t="s">
        <v>6</v>
      </c>
      <c r="I105" s="7" t="s">
        <v>6</v>
      </c>
      <c r="J105" s="7" t="s">
        <v>6</v>
      </c>
      <c r="K105" s="7" t="s">
        <v>6</v>
      </c>
      <c r="L105" s="7" t="s">
        <v>6</v>
      </c>
    </row>
    <row r="106" spans="1:12" s="8" customFormat="1" hidden="1">
      <c r="A106" s="9" t="s">
        <v>2</v>
      </c>
      <c r="B106" s="9"/>
      <c r="C106" s="9" t="s">
        <v>6</v>
      </c>
      <c r="D106" s="9" t="s">
        <v>6</v>
      </c>
      <c r="E106" s="9" t="s">
        <v>6</v>
      </c>
      <c r="F106" s="9" t="s">
        <v>6</v>
      </c>
      <c r="G106" s="9"/>
      <c r="H106" s="9" t="s">
        <v>6</v>
      </c>
      <c r="I106" s="9" t="s">
        <v>6</v>
      </c>
      <c r="J106" s="9" t="s">
        <v>6</v>
      </c>
      <c r="K106" s="9" t="s">
        <v>6</v>
      </c>
      <c r="L106" s="9" t="s">
        <v>6</v>
      </c>
    </row>
    <row r="107" spans="1:12" s="6" customFormat="1" hidden="1">
      <c r="A107" s="7" t="s">
        <v>3</v>
      </c>
      <c r="B107" s="7"/>
      <c r="C107" s="7" t="s">
        <v>6</v>
      </c>
      <c r="D107" s="7" t="s">
        <v>6</v>
      </c>
      <c r="E107" s="7" t="s">
        <v>6</v>
      </c>
      <c r="F107" s="7" t="s">
        <v>6</v>
      </c>
      <c r="G107" s="7"/>
      <c r="H107" s="7" t="s">
        <v>6</v>
      </c>
      <c r="I107" s="7" t="s">
        <v>6</v>
      </c>
      <c r="J107" s="7" t="s">
        <v>6</v>
      </c>
      <c r="K107" s="7" t="s">
        <v>6</v>
      </c>
      <c r="L107" s="7" t="s">
        <v>6</v>
      </c>
    </row>
    <row r="108" spans="1:12" s="6" customFormat="1" hidden="1">
      <c r="A108" s="7" t="s">
        <v>4</v>
      </c>
      <c r="B108" s="7"/>
      <c r="C108" s="7" t="s">
        <v>6</v>
      </c>
      <c r="D108" s="7" t="s">
        <v>6</v>
      </c>
      <c r="E108" s="7" t="s">
        <v>6</v>
      </c>
      <c r="F108" s="7" t="s">
        <v>6</v>
      </c>
      <c r="G108" s="7"/>
      <c r="H108" s="7" t="s">
        <v>6</v>
      </c>
      <c r="I108" s="7" t="s">
        <v>6</v>
      </c>
      <c r="J108" s="7" t="s">
        <v>6</v>
      </c>
      <c r="K108" s="7" t="s">
        <v>6</v>
      </c>
      <c r="L108" s="7" t="s">
        <v>6</v>
      </c>
    </row>
    <row r="109" spans="1:12" s="41" customFormat="1">
      <c r="A109" s="40" t="s">
        <v>23</v>
      </c>
      <c r="B109" s="40"/>
      <c r="C109" s="40"/>
      <c r="D109" s="40"/>
      <c r="E109" s="40"/>
      <c r="F109" s="40"/>
      <c r="G109" s="40"/>
      <c r="H109" s="40"/>
      <c r="I109" s="40"/>
      <c r="J109" s="40"/>
      <c r="K109" s="40"/>
      <c r="L109" s="40"/>
    </row>
    <row r="110" spans="1:12">
      <c r="A110" s="2" t="s">
        <v>0</v>
      </c>
      <c r="B110" s="2"/>
      <c r="C110" s="25"/>
      <c r="D110" s="25"/>
      <c r="E110" s="25"/>
      <c r="F110" s="25"/>
      <c r="G110" s="25"/>
      <c r="H110" s="25" t="s">
        <v>52</v>
      </c>
      <c r="I110" s="25" t="s">
        <v>55</v>
      </c>
      <c r="J110" s="25" t="s">
        <v>55</v>
      </c>
      <c r="K110" s="25" t="s">
        <v>55</v>
      </c>
      <c r="L110" s="25" t="s">
        <v>53</v>
      </c>
    </row>
    <row r="111" spans="1:12" s="10" customFormat="1">
      <c r="A111" s="11" t="s">
        <v>1</v>
      </c>
      <c r="B111" s="11"/>
      <c r="C111" s="25"/>
      <c r="D111" s="25"/>
      <c r="E111" s="25"/>
      <c r="F111" s="25"/>
      <c r="G111" s="25"/>
      <c r="H111" s="25">
        <v>0.56374226430486596</v>
      </c>
      <c r="I111" s="25">
        <v>2.2549690572194598</v>
      </c>
      <c r="J111" s="25">
        <v>2.42472388663926</v>
      </c>
      <c r="K111" s="25">
        <v>2.6428639467909498</v>
      </c>
      <c r="L111" s="25">
        <v>2.9430928837513002</v>
      </c>
    </row>
    <row r="112" spans="1:12" s="12" customFormat="1">
      <c r="A112" s="13" t="s">
        <v>2</v>
      </c>
      <c r="B112" s="13"/>
      <c r="C112" s="46">
        <v>0.41</v>
      </c>
      <c r="D112" s="46">
        <v>0.38</v>
      </c>
      <c r="E112" s="26">
        <v>0.38205128205128203</v>
      </c>
      <c r="F112" s="26">
        <v>0.16</v>
      </c>
      <c r="G112" s="26">
        <v>1.35</v>
      </c>
      <c r="H112" s="26">
        <v>0.44611435217234902</v>
      </c>
      <c r="I112" s="26">
        <v>1.985711496670713</v>
      </c>
      <c r="J112" s="26">
        <v>2.0802098884126168</v>
      </c>
      <c r="K112" s="26">
        <v>2.213068957383447</v>
      </c>
      <c r="L112" s="26">
        <v>2.3419090211737679</v>
      </c>
    </row>
    <row r="113" spans="1:12" s="10" customFormat="1">
      <c r="A113" s="11" t="s">
        <v>3</v>
      </c>
      <c r="B113" s="11"/>
      <c r="C113" s="25"/>
      <c r="D113" s="25"/>
      <c r="E113" s="25"/>
      <c r="F113" s="25"/>
      <c r="G113" s="25"/>
      <c r="H113" s="25">
        <v>0.40439929308722899</v>
      </c>
      <c r="I113" s="25">
        <v>1.8836846013822399</v>
      </c>
      <c r="J113" s="25">
        <v>2.01444857438526</v>
      </c>
      <c r="K113" s="25">
        <v>2.2123566666639198</v>
      </c>
      <c r="L113" s="25">
        <v>2.22779502451057</v>
      </c>
    </row>
    <row r="114" spans="1:12" s="10" customFormat="1">
      <c r="A114" s="11" t="s">
        <v>4</v>
      </c>
      <c r="B114" s="11"/>
      <c r="C114" s="25"/>
      <c r="D114" s="25"/>
      <c r="E114" s="25"/>
      <c r="F114" s="25"/>
      <c r="G114" s="25"/>
      <c r="H114" s="25">
        <v>0.37020149912495098</v>
      </c>
      <c r="I114" s="25">
        <v>1.8308007830012001</v>
      </c>
      <c r="J114" s="25">
        <v>1.81591753122246</v>
      </c>
      <c r="K114" s="25">
        <v>1.84248772472469</v>
      </c>
      <c r="L114" s="25">
        <v>1.96895315192263</v>
      </c>
    </row>
    <row r="115" spans="1:12" s="41" customFormat="1">
      <c r="A115" s="40" t="s">
        <v>24</v>
      </c>
      <c r="B115" s="40"/>
      <c r="C115" s="40"/>
      <c r="D115" s="40"/>
      <c r="E115" s="40"/>
      <c r="F115" s="40"/>
      <c r="G115" s="40"/>
      <c r="H115" s="40"/>
      <c r="I115" s="40"/>
      <c r="J115" s="40"/>
      <c r="K115" s="40"/>
      <c r="L115" s="40"/>
    </row>
    <row r="116" spans="1:12">
      <c r="A116" s="2" t="s">
        <v>0</v>
      </c>
      <c r="B116" s="2"/>
      <c r="C116" s="25"/>
      <c r="D116" s="25"/>
      <c r="E116" s="25"/>
      <c r="F116" s="25"/>
      <c r="G116" s="25"/>
      <c r="H116" s="25"/>
      <c r="I116" s="25" t="s">
        <v>55</v>
      </c>
      <c r="J116" s="25" t="s">
        <v>55</v>
      </c>
      <c r="K116" s="25" t="s">
        <v>55</v>
      </c>
      <c r="L116" s="25" t="s">
        <v>50</v>
      </c>
    </row>
    <row r="117" spans="1:12" s="10" customFormat="1">
      <c r="A117" s="11" t="s">
        <v>1</v>
      </c>
      <c r="B117" s="11"/>
      <c r="C117" s="25"/>
      <c r="D117" s="25"/>
      <c r="E117" s="25"/>
      <c r="F117" s="25"/>
      <c r="G117" s="25"/>
      <c r="H117" s="25"/>
      <c r="I117" s="25">
        <v>0.5</v>
      </c>
      <c r="J117" s="25">
        <v>0.5</v>
      </c>
      <c r="K117" s="25">
        <v>0.6</v>
      </c>
      <c r="L117" s="25">
        <v>0.72</v>
      </c>
    </row>
    <row r="118" spans="1:12" s="12" customFormat="1">
      <c r="A118" s="13" t="s">
        <v>2</v>
      </c>
      <c r="B118" s="13"/>
      <c r="C118" s="26" t="s">
        <v>6</v>
      </c>
      <c r="D118" s="26">
        <v>0.5</v>
      </c>
      <c r="E118" s="26" t="s">
        <v>6</v>
      </c>
      <c r="F118" s="26">
        <v>0.5</v>
      </c>
      <c r="G118" s="26">
        <v>0.5</v>
      </c>
      <c r="H118" s="26" t="s">
        <v>6</v>
      </c>
      <c r="I118" s="26">
        <v>0.49041483803552799</v>
      </c>
      <c r="J118" s="26">
        <v>0.49874817136886102</v>
      </c>
      <c r="K118" s="26">
        <v>0.53208150470219395</v>
      </c>
      <c r="L118" s="26">
        <v>0.54249780564263295</v>
      </c>
    </row>
    <row r="119" spans="1:12" s="10" customFormat="1">
      <c r="A119" s="11" t="s">
        <v>3</v>
      </c>
      <c r="B119" s="11"/>
      <c r="C119" s="25"/>
      <c r="D119" s="25"/>
      <c r="E119" s="25"/>
      <c r="F119" s="25"/>
      <c r="G119" s="25"/>
      <c r="H119" s="25"/>
      <c r="I119" s="25">
        <v>0.5</v>
      </c>
      <c r="J119" s="25">
        <v>0.5</v>
      </c>
      <c r="K119" s="25">
        <v>0.5</v>
      </c>
      <c r="L119" s="25">
        <v>0.5</v>
      </c>
    </row>
    <row r="120" spans="1:12" s="10" customFormat="1" ht="16.3" customHeight="1">
      <c r="A120" s="11" t="s">
        <v>4</v>
      </c>
      <c r="B120" s="11"/>
      <c r="C120" s="25"/>
      <c r="D120" s="25"/>
      <c r="E120" s="25"/>
      <c r="F120" s="25"/>
      <c r="G120" s="25"/>
      <c r="H120" s="25"/>
      <c r="I120" s="25">
        <v>0.45</v>
      </c>
      <c r="J120" s="25">
        <v>0.49248902821316598</v>
      </c>
      <c r="K120" s="25">
        <v>0.49248902821316598</v>
      </c>
      <c r="L120" s="25">
        <v>0.49248902821316598</v>
      </c>
    </row>
    <row r="121" spans="1:12" s="41" customFormat="1">
      <c r="A121" s="40" t="s">
        <v>7</v>
      </c>
      <c r="B121" s="40"/>
      <c r="C121" s="40"/>
      <c r="D121" s="40"/>
      <c r="E121" s="40"/>
      <c r="F121" s="40"/>
      <c r="G121" s="40"/>
      <c r="H121" s="40"/>
      <c r="I121" s="40"/>
      <c r="J121" s="40"/>
      <c r="K121" s="40"/>
      <c r="L121" s="40"/>
    </row>
    <row r="122" spans="1:12">
      <c r="A122" s="2" t="s">
        <v>0</v>
      </c>
      <c r="B122" s="2"/>
      <c r="C122" s="25"/>
      <c r="D122" s="25"/>
      <c r="E122" s="25"/>
      <c r="F122" s="25"/>
      <c r="G122" s="25"/>
      <c r="H122" s="25" t="s">
        <v>53</v>
      </c>
      <c r="I122" s="25" t="s">
        <v>51</v>
      </c>
      <c r="J122" s="25" t="s">
        <v>51</v>
      </c>
      <c r="K122" s="25" t="s">
        <v>51</v>
      </c>
      <c r="L122" s="25" t="s">
        <v>50</v>
      </c>
    </row>
    <row r="123" spans="1:12" s="6" customFormat="1">
      <c r="A123" s="7" t="s">
        <v>1</v>
      </c>
      <c r="B123" s="7"/>
      <c r="C123" s="28"/>
      <c r="D123" s="28"/>
      <c r="E123" s="28"/>
      <c r="F123" s="28"/>
      <c r="G123" s="28"/>
      <c r="H123" s="28">
        <v>248.02816599089701</v>
      </c>
      <c r="I123" s="28">
        <v>1005.03342663126</v>
      </c>
      <c r="J123" s="28">
        <v>2026.92533799585</v>
      </c>
      <c r="K123" s="28">
        <v>1209.3295207216202</v>
      </c>
      <c r="L123" s="28">
        <v>1141.3949591133298</v>
      </c>
    </row>
    <row r="124" spans="1:12" s="8" customFormat="1">
      <c r="A124" s="9" t="s">
        <v>2</v>
      </c>
      <c r="B124" s="9"/>
      <c r="C124" s="29">
        <v>144.834</v>
      </c>
      <c r="D124" s="29">
        <v>156.435</v>
      </c>
      <c r="E124" s="29">
        <v>202.10499999999999</v>
      </c>
      <c r="F124" s="29">
        <v>294.51799999999997</v>
      </c>
      <c r="G124" s="29">
        <v>797.89200000000005</v>
      </c>
      <c r="H124" s="29">
        <v>219.32934200442025</v>
      </c>
      <c r="I124" s="29">
        <v>889.75634761551999</v>
      </c>
      <c r="J124" s="29">
        <v>1012.081676154819</v>
      </c>
      <c r="K124" s="29">
        <v>829.56546931486298</v>
      </c>
      <c r="L124" s="29">
        <v>729.98410987147918</v>
      </c>
    </row>
    <row r="125" spans="1:12" s="6" customFormat="1">
      <c r="A125" s="7" t="s">
        <v>3</v>
      </c>
      <c r="B125" s="7"/>
      <c r="C125" s="28"/>
      <c r="D125" s="28"/>
      <c r="E125" s="28"/>
      <c r="F125" s="28"/>
      <c r="G125" s="28"/>
      <c r="H125" s="28">
        <v>214.64460101339199</v>
      </c>
      <c r="I125" s="28">
        <v>880.11645720239108</v>
      </c>
      <c r="J125" s="28">
        <v>875.86893778675403</v>
      </c>
      <c r="K125" s="28">
        <v>830.71759314137898</v>
      </c>
      <c r="L125" s="28">
        <v>742.60975162864304</v>
      </c>
    </row>
    <row r="126" spans="1:12" s="6" customFormat="1">
      <c r="A126" s="7" t="s">
        <v>4</v>
      </c>
      <c r="B126" s="7"/>
      <c r="C126" s="28"/>
      <c r="D126" s="28"/>
      <c r="E126" s="28"/>
      <c r="F126" s="28"/>
      <c r="G126" s="28"/>
      <c r="H126" s="28">
        <v>200</v>
      </c>
      <c r="I126" s="28">
        <v>803.31537468847409</v>
      </c>
      <c r="J126" s="28">
        <v>649.99686471191205</v>
      </c>
      <c r="K126" s="28">
        <v>501.93421600268999</v>
      </c>
      <c r="L126" s="28">
        <v>323.82675654881297</v>
      </c>
    </row>
    <row r="127" spans="1:12" s="41" customFormat="1">
      <c r="A127" s="40" t="s">
        <v>25</v>
      </c>
      <c r="B127" s="40"/>
      <c r="C127" s="40"/>
      <c r="D127" s="40"/>
      <c r="E127" s="40"/>
      <c r="F127" s="40"/>
      <c r="G127" s="40"/>
      <c r="H127" s="40"/>
      <c r="I127" s="40"/>
      <c r="J127" s="40"/>
      <c r="K127" s="40"/>
      <c r="L127" s="40"/>
    </row>
    <row r="128" spans="1:12">
      <c r="A128" s="2" t="s">
        <v>0</v>
      </c>
      <c r="B128" s="2"/>
      <c r="C128" s="25"/>
      <c r="D128" s="25"/>
      <c r="E128" s="25"/>
      <c r="F128" s="25"/>
      <c r="G128" s="25"/>
      <c r="H128" s="25" t="s">
        <v>54</v>
      </c>
      <c r="I128" s="25" t="s">
        <v>53</v>
      </c>
      <c r="J128" s="25" t="s">
        <v>53</v>
      </c>
      <c r="K128" s="25" t="s">
        <v>53</v>
      </c>
      <c r="L128" s="25" t="s">
        <v>53</v>
      </c>
    </row>
    <row r="129" spans="1:12" s="6" customFormat="1">
      <c r="A129" s="7" t="s">
        <v>1</v>
      </c>
      <c r="B129" s="7"/>
      <c r="C129" s="54"/>
      <c r="D129" s="54"/>
      <c r="E129" s="55"/>
      <c r="F129" s="55"/>
      <c r="G129" s="55"/>
      <c r="H129" s="55">
        <v>2794.34676624549</v>
      </c>
      <c r="I129" s="55">
        <v>2892.1185221114001</v>
      </c>
      <c r="J129" s="55">
        <v>3522.5267668783999</v>
      </c>
      <c r="K129" s="55">
        <v>3408.0493761443799</v>
      </c>
      <c r="L129" s="55">
        <v>3182.4256265336298</v>
      </c>
    </row>
    <row r="130" spans="1:12" s="8" customFormat="1">
      <c r="A130" s="9" t="s">
        <v>2</v>
      </c>
      <c r="B130" s="9"/>
      <c r="C130" s="51">
        <v>2123.5230000000001</v>
      </c>
      <c r="D130" s="51">
        <v>2341.8000000000002</v>
      </c>
      <c r="E130" s="51">
        <v>2273.1</v>
      </c>
      <c r="F130" s="51">
        <v>2436.5720000000001</v>
      </c>
      <c r="G130" s="51">
        <v>2436.5720000000001</v>
      </c>
      <c r="H130" s="51">
        <v>2598.4713963603904</v>
      </c>
      <c r="I130" s="51">
        <v>2805.8960233470175</v>
      </c>
      <c r="J130" s="51">
        <v>3031.1650881258352</v>
      </c>
      <c r="K130" s="51">
        <v>3011.0722589304978</v>
      </c>
      <c r="L130" s="51">
        <v>2846.7405104330051</v>
      </c>
    </row>
    <row r="131" spans="1:12" s="6" customFormat="1">
      <c r="A131" s="7" t="s">
        <v>3</v>
      </c>
      <c r="B131" s="7"/>
      <c r="C131" s="54"/>
      <c r="D131" s="54"/>
      <c r="E131" s="55"/>
      <c r="F131" s="55"/>
      <c r="G131" s="55"/>
      <c r="H131" s="55">
        <v>2598.4713963603904</v>
      </c>
      <c r="I131" s="55">
        <v>2800.0386394126699</v>
      </c>
      <c r="J131" s="55">
        <v>2976.2450017126798</v>
      </c>
      <c r="K131" s="55">
        <v>3126.9515716935603</v>
      </c>
      <c r="L131" s="55">
        <v>3139.8640862663751</v>
      </c>
    </row>
    <row r="132" spans="1:12" s="6" customFormat="1">
      <c r="A132" s="7" t="s">
        <v>4</v>
      </c>
      <c r="B132" s="7"/>
      <c r="C132" s="54"/>
      <c r="D132" s="54"/>
      <c r="E132" s="55"/>
      <c r="F132" s="55"/>
      <c r="G132" s="55"/>
      <c r="H132" s="55">
        <v>2402.5960264752907</v>
      </c>
      <c r="I132" s="55">
        <v>2731.38829245133</v>
      </c>
      <c r="J132" s="55">
        <v>2649.6435821995801</v>
      </c>
      <c r="K132" s="55">
        <v>2382.3365161904899</v>
      </c>
      <c r="L132" s="55">
        <v>1924.8082426656401</v>
      </c>
    </row>
    <row r="133" spans="1:12" s="41" customFormat="1">
      <c r="A133" s="40" t="s">
        <v>26</v>
      </c>
      <c r="B133" s="40" t="s">
        <v>30</v>
      </c>
      <c r="C133" s="40"/>
      <c r="D133" s="40"/>
      <c r="E133" s="40"/>
      <c r="F133" s="40"/>
      <c r="G133" s="40"/>
      <c r="H133" s="40"/>
      <c r="I133" s="40"/>
      <c r="J133" s="40"/>
      <c r="K133" s="40"/>
      <c r="L133" s="40"/>
    </row>
    <row r="134" spans="1:12">
      <c r="A134" s="2" t="s">
        <v>0</v>
      </c>
      <c r="B134" s="2"/>
      <c r="C134" s="25"/>
      <c r="D134" s="25"/>
      <c r="E134" s="25"/>
      <c r="F134" s="25"/>
      <c r="G134" s="25"/>
      <c r="H134" s="25" t="s">
        <v>56</v>
      </c>
      <c r="I134" s="25" t="s">
        <v>52</v>
      </c>
      <c r="J134" s="25" t="s">
        <v>52</v>
      </c>
      <c r="K134" s="25" t="s">
        <v>52</v>
      </c>
      <c r="L134" s="25" t="s">
        <v>54</v>
      </c>
    </row>
    <row r="135" spans="1:12" s="6" customFormat="1">
      <c r="A135" s="7" t="s">
        <v>1</v>
      </c>
      <c r="B135" s="7"/>
      <c r="C135" s="28"/>
      <c r="D135" s="28"/>
      <c r="E135" s="28"/>
      <c r="F135" s="28"/>
      <c r="G135" s="28"/>
      <c r="H135" s="28">
        <v>20.673546232529699</v>
      </c>
      <c r="I135" s="28">
        <v>23.104061585685997</v>
      </c>
      <c r="J135" s="28">
        <v>223.73194127126399</v>
      </c>
      <c r="K135" s="28">
        <v>415.34808316052801</v>
      </c>
      <c r="L135" s="28">
        <v>609.13457712622096</v>
      </c>
    </row>
    <row r="136" spans="1:12" s="8" customFormat="1">
      <c r="A136" s="9" t="s">
        <v>2</v>
      </c>
      <c r="B136" s="9"/>
      <c r="C136" s="29">
        <v>-21.5</v>
      </c>
      <c r="D136" s="29">
        <v>-106.5</v>
      </c>
      <c r="E136" s="29">
        <v>113.4</v>
      </c>
      <c r="F136" s="29">
        <v>-70.900000000000006</v>
      </c>
      <c r="G136" s="29">
        <v>-85</v>
      </c>
      <c r="H136" s="29">
        <v>20.673546232529699</v>
      </c>
      <c r="I136" s="29">
        <v>-56.853219168831167</v>
      </c>
      <c r="J136" s="29">
        <v>111.80242171669963</v>
      </c>
      <c r="K136" s="29">
        <v>264.30030483463514</v>
      </c>
      <c r="L136" s="29">
        <v>561.26777850592555</v>
      </c>
    </row>
    <row r="137" spans="1:12" s="6" customFormat="1">
      <c r="A137" s="7" t="s">
        <v>3</v>
      </c>
      <c r="B137" s="7"/>
      <c r="C137" s="28"/>
      <c r="D137" s="28"/>
      <c r="E137" s="28"/>
      <c r="F137" s="28"/>
      <c r="G137" s="28"/>
      <c r="H137" s="28">
        <v>20.673546232529699</v>
      </c>
      <c r="I137" s="28">
        <v>-47.6079006408455</v>
      </c>
      <c r="J137" s="28">
        <v>76.915573696579401</v>
      </c>
      <c r="K137" s="28">
        <v>293.25287598418799</v>
      </c>
      <c r="L137" s="28">
        <v>561.26777850592555</v>
      </c>
    </row>
    <row r="138" spans="1:12" s="6" customFormat="1">
      <c r="A138" s="7" t="s">
        <v>4</v>
      </c>
      <c r="B138" s="7"/>
      <c r="C138" s="28"/>
      <c r="D138" s="28"/>
      <c r="E138" s="28"/>
      <c r="F138" s="28"/>
      <c r="G138" s="28"/>
      <c r="H138" s="28">
        <v>20.673546232529699</v>
      </c>
      <c r="I138" s="28">
        <v>-146.05581845133401</v>
      </c>
      <c r="J138" s="28">
        <v>34.759750182255502</v>
      </c>
      <c r="K138" s="28">
        <v>84.299955359189497</v>
      </c>
      <c r="L138" s="28">
        <v>513.40097988563002</v>
      </c>
    </row>
    <row r="139" spans="1:12" s="41" customFormat="1">
      <c r="A139" s="40" t="s">
        <v>28</v>
      </c>
      <c r="B139" s="40"/>
      <c r="C139" s="40"/>
      <c r="D139" s="40"/>
      <c r="E139" s="40"/>
      <c r="F139" s="40"/>
      <c r="G139" s="40"/>
      <c r="H139" s="40"/>
      <c r="I139" s="40"/>
      <c r="J139" s="40"/>
      <c r="K139" s="40"/>
      <c r="L139" s="40"/>
    </row>
    <row r="140" spans="1:12">
      <c r="A140" s="2" t="s">
        <v>0</v>
      </c>
      <c r="B140" s="2"/>
      <c r="C140" s="25"/>
      <c r="D140" s="25"/>
      <c r="E140" s="25"/>
      <c r="F140" s="25"/>
      <c r="G140" s="25"/>
      <c r="H140" s="25" t="s">
        <v>6</v>
      </c>
      <c r="I140" s="25" t="s">
        <v>6</v>
      </c>
      <c r="J140" s="25" t="s">
        <v>56</v>
      </c>
      <c r="K140" s="25" t="s">
        <v>56</v>
      </c>
      <c r="L140" s="25" t="s">
        <v>56</v>
      </c>
    </row>
    <row r="141" spans="1:12" s="6" customFormat="1">
      <c r="A141" s="7" t="s">
        <v>1</v>
      </c>
      <c r="B141" s="7"/>
      <c r="C141" s="28"/>
      <c r="D141" s="28"/>
      <c r="E141" s="28"/>
      <c r="F141" s="28"/>
      <c r="G141" s="28"/>
      <c r="H141" s="28" t="s">
        <v>6</v>
      </c>
      <c r="I141" s="28" t="s">
        <v>6</v>
      </c>
      <c r="J141" s="28">
        <v>40.1</v>
      </c>
      <c r="K141" s="28">
        <v>40.500999999999998</v>
      </c>
      <c r="L141" s="28">
        <v>40.906010000000002</v>
      </c>
    </row>
    <row r="142" spans="1:12" s="8" customFormat="1">
      <c r="A142" s="9" t="s">
        <v>2</v>
      </c>
      <c r="B142" s="9"/>
      <c r="C142" s="29">
        <v>-30</v>
      </c>
      <c r="D142" s="29">
        <v>-20</v>
      </c>
      <c r="E142" s="29">
        <v>-40</v>
      </c>
      <c r="F142" s="29" t="s">
        <v>6</v>
      </c>
      <c r="G142" s="29">
        <v>-90</v>
      </c>
      <c r="H142" s="29" t="s">
        <v>6</v>
      </c>
      <c r="I142" s="29" t="s">
        <v>6</v>
      </c>
      <c r="J142" s="29">
        <v>40.1</v>
      </c>
      <c r="K142" s="29">
        <v>40.500999999999998</v>
      </c>
      <c r="L142" s="29">
        <v>40.906010000000002</v>
      </c>
    </row>
    <row r="143" spans="1:12" s="6" customFormat="1">
      <c r="A143" s="7" t="s">
        <v>3</v>
      </c>
      <c r="B143" s="7"/>
      <c r="C143" s="28"/>
      <c r="D143" s="28"/>
      <c r="E143" s="28"/>
      <c r="F143" s="28"/>
      <c r="G143" s="28"/>
      <c r="H143" s="28" t="s">
        <v>6</v>
      </c>
      <c r="I143" s="28" t="s">
        <v>6</v>
      </c>
      <c r="J143" s="28">
        <v>40.1</v>
      </c>
      <c r="K143" s="28">
        <v>40.500999999999998</v>
      </c>
      <c r="L143" s="28">
        <v>40.906010000000002</v>
      </c>
    </row>
    <row r="144" spans="1:12" s="6" customFormat="1">
      <c r="A144" s="7" t="s">
        <v>4</v>
      </c>
      <c r="B144" s="7"/>
      <c r="C144" s="28"/>
      <c r="D144" s="28"/>
      <c r="E144" s="28"/>
      <c r="F144" s="28"/>
      <c r="G144" s="28"/>
      <c r="H144" s="28" t="s">
        <v>6</v>
      </c>
      <c r="I144" s="28" t="s">
        <v>6</v>
      </c>
      <c r="J144" s="28">
        <v>40.1</v>
      </c>
      <c r="K144" s="28">
        <v>40.500999999999998</v>
      </c>
      <c r="L144" s="28">
        <v>40.906010000000002</v>
      </c>
    </row>
    <row r="145" spans="1:14" s="41" customFormat="1">
      <c r="A145" s="40" t="s">
        <v>27</v>
      </c>
      <c r="B145" s="40"/>
      <c r="C145" s="40"/>
      <c r="D145" s="40"/>
      <c r="E145" s="40"/>
      <c r="F145" s="40"/>
      <c r="G145" s="40"/>
      <c r="H145" s="40"/>
      <c r="I145" s="40"/>
      <c r="J145" s="40"/>
      <c r="K145" s="40"/>
      <c r="L145" s="40"/>
    </row>
    <row r="146" spans="1:14">
      <c r="A146" s="2" t="s">
        <v>0</v>
      </c>
      <c r="B146" s="2"/>
      <c r="C146" s="25"/>
      <c r="D146" s="25"/>
      <c r="E146" s="25"/>
      <c r="F146" s="25"/>
      <c r="G146" s="25"/>
      <c r="H146" s="25" t="s">
        <v>56</v>
      </c>
      <c r="I146" s="25" t="s">
        <v>54</v>
      </c>
      <c r="J146" s="25" t="s">
        <v>54</v>
      </c>
      <c r="K146" s="25" t="s">
        <v>54</v>
      </c>
      <c r="L146" s="25" t="s">
        <v>54</v>
      </c>
    </row>
    <row r="147" spans="1:14" s="6" customFormat="1">
      <c r="A147" s="7" t="s">
        <v>1</v>
      </c>
      <c r="B147" s="7"/>
      <c r="C147" s="28"/>
      <c r="D147" s="28"/>
      <c r="E147" s="28"/>
      <c r="F147" s="28"/>
      <c r="G147" s="28"/>
      <c r="H147" s="28">
        <v>62.5</v>
      </c>
      <c r="I147" s="28">
        <v>588</v>
      </c>
      <c r="J147" s="28">
        <v>641.9</v>
      </c>
      <c r="K147" s="28">
        <v>808.79399999999998</v>
      </c>
      <c r="L147" s="28">
        <v>857.32164</v>
      </c>
    </row>
    <row r="148" spans="1:14" s="8" customFormat="1">
      <c r="A148" s="9" t="s">
        <v>2</v>
      </c>
      <c r="B148" s="9"/>
      <c r="C148" s="29">
        <v>120</v>
      </c>
      <c r="D148" s="29">
        <v>110</v>
      </c>
      <c r="E148" s="29">
        <v>190</v>
      </c>
      <c r="F148" s="29">
        <v>150</v>
      </c>
      <c r="G148" s="29">
        <v>570</v>
      </c>
      <c r="H148" s="29">
        <v>62.5</v>
      </c>
      <c r="I148" s="29">
        <v>419</v>
      </c>
      <c r="J148" s="29">
        <v>445.95</v>
      </c>
      <c r="K148" s="29">
        <v>604.39700000000005</v>
      </c>
      <c r="L148" s="29">
        <v>728.66081999999994</v>
      </c>
    </row>
    <row r="149" spans="1:14" s="6" customFormat="1">
      <c r="A149" s="7" t="s">
        <v>3</v>
      </c>
      <c r="B149" s="7"/>
      <c r="C149" s="28"/>
      <c r="D149" s="28"/>
      <c r="E149" s="28"/>
      <c r="F149" s="28"/>
      <c r="G149" s="28"/>
      <c r="H149" s="28">
        <v>62.5</v>
      </c>
      <c r="I149" s="28">
        <v>419</v>
      </c>
      <c r="J149" s="28">
        <v>445.95</v>
      </c>
      <c r="K149" s="28">
        <v>604.39700000000005</v>
      </c>
      <c r="L149" s="28">
        <v>728.66081999999994</v>
      </c>
    </row>
    <row r="150" spans="1:14" s="6" customFormat="1">
      <c r="A150" s="7" t="s">
        <v>4</v>
      </c>
      <c r="B150" s="7"/>
      <c r="C150" s="28"/>
      <c r="D150" s="28"/>
      <c r="E150" s="28"/>
      <c r="F150" s="28"/>
      <c r="G150" s="28"/>
      <c r="H150" s="28">
        <v>62.5</v>
      </c>
      <c r="I150" s="28">
        <v>250</v>
      </c>
      <c r="J150" s="28">
        <v>250</v>
      </c>
      <c r="K150" s="28">
        <v>400</v>
      </c>
      <c r="L150" s="28">
        <v>600</v>
      </c>
    </row>
    <row r="151" spans="1:14" s="41" customFormat="1">
      <c r="A151" s="40" t="s">
        <v>29</v>
      </c>
      <c r="B151" s="40"/>
      <c r="C151" s="40"/>
      <c r="D151" s="40"/>
      <c r="E151" s="40"/>
      <c r="F151" s="40"/>
      <c r="G151" s="40"/>
      <c r="H151" s="40"/>
      <c r="I151" s="40"/>
      <c r="J151" s="40"/>
      <c r="K151" s="40"/>
      <c r="L151" s="40"/>
    </row>
    <row r="152" spans="1:14">
      <c r="A152" s="2" t="s">
        <v>0</v>
      </c>
      <c r="B152" s="2"/>
      <c r="C152" s="25"/>
      <c r="D152" s="25"/>
      <c r="E152" s="25"/>
      <c r="F152" s="25"/>
      <c r="G152" s="25"/>
      <c r="H152" s="25" t="s">
        <v>52</v>
      </c>
      <c r="I152" s="25" t="s">
        <v>50</v>
      </c>
      <c r="J152" s="25" t="s">
        <v>50</v>
      </c>
      <c r="K152" s="25" t="s">
        <v>50</v>
      </c>
      <c r="L152" s="25" t="s">
        <v>53</v>
      </c>
    </row>
    <row r="153" spans="1:14" s="6" customFormat="1">
      <c r="A153" s="7" t="s">
        <v>1</v>
      </c>
      <c r="B153" s="7"/>
      <c r="C153" s="28"/>
      <c r="D153" s="28"/>
      <c r="E153" s="28"/>
      <c r="F153" s="28"/>
      <c r="G153" s="28"/>
      <c r="H153" s="28">
        <v>70.424999999999301</v>
      </c>
      <c r="I153" s="28">
        <v>469.5</v>
      </c>
      <c r="J153" s="28">
        <v>443.67750000000001</v>
      </c>
      <c r="K153" s="28">
        <v>412.12709999999998</v>
      </c>
      <c r="L153" s="28">
        <v>428.61218400000001</v>
      </c>
    </row>
    <row r="154" spans="1:14" s="8" customFormat="1">
      <c r="A154" s="9" t="s">
        <v>2</v>
      </c>
      <c r="B154" s="9"/>
      <c r="C154" s="29">
        <v>110</v>
      </c>
      <c r="D154" s="29">
        <v>100</v>
      </c>
      <c r="E154" s="29">
        <v>50</v>
      </c>
      <c r="F154" s="29">
        <v>90</v>
      </c>
      <c r="G154" s="29">
        <v>350</v>
      </c>
      <c r="H154" s="29">
        <v>65.580263166666441</v>
      </c>
      <c r="I154" s="29">
        <v>299.0116079999998</v>
      </c>
      <c r="J154" s="29">
        <v>266.40045623999981</v>
      </c>
      <c r="K154" s="29">
        <v>256.83128224000041</v>
      </c>
      <c r="L154" s="29">
        <v>252.85834497500002</v>
      </c>
    </row>
    <row r="155" spans="1:14" s="6" customFormat="1">
      <c r="A155" s="7" t="s">
        <v>3</v>
      </c>
      <c r="B155" s="7"/>
      <c r="C155" s="28"/>
      <c r="D155" s="28"/>
      <c r="E155" s="28"/>
      <c r="F155" s="28"/>
      <c r="G155" s="28"/>
      <c r="H155" s="28">
        <v>63.815789500000001</v>
      </c>
      <c r="I155" s="28">
        <v>281.70000000000101</v>
      </c>
      <c r="J155" s="28">
        <v>290.15099999999802</v>
      </c>
      <c r="K155" s="28">
        <v>298.17378120000103</v>
      </c>
      <c r="L155" s="28">
        <v>253.91059794999998</v>
      </c>
    </row>
    <row r="156" spans="1:14" s="6" customFormat="1">
      <c r="A156" s="7" t="s">
        <v>4</v>
      </c>
      <c r="B156" s="7"/>
      <c r="C156" s="28"/>
      <c r="D156" s="28"/>
      <c r="E156" s="28"/>
      <c r="F156" s="28"/>
      <c r="G156" s="28"/>
      <c r="H156" s="28">
        <v>62.5</v>
      </c>
      <c r="I156" s="28">
        <v>199.99999999999901</v>
      </c>
      <c r="J156" s="28">
        <v>100</v>
      </c>
      <c r="K156" s="28">
        <v>75</v>
      </c>
      <c r="L156" s="28">
        <v>75</v>
      </c>
    </row>
    <row r="157" spans="1:14" s="41" customFormat="1">
      <c r="A157" s="40" t="s">
        <v>33</v>
      </c>
      <c r="B157" s="40"/>
      <c r="C157" s="40"/>
      <c r="D157" s="40"/>
      <c r="E157" s="40"/>
      <c r="F157" s="40"/>
      <c r="G157" s="40"/>
      <c r="H157" s="40"/>
      <c r="I157" s="40"/>
      <c r="J157" s="40"/>
      <c r="K157" s="40"/>
      <c r="L157" s="40"/>
      <c r="N157" s="45"/>
    </row>
    <row r="158" spans="1:14">
      <c r="A158" s="2" t="s">
        <v>0</v>
      </c>
      <c r="B158" s="2"/>
      <c r="C158" s="22"/>
      <c r="D158" s="22"/>
      <c r="E158" s="22"/>
      <c r="F158" s="22"/>
      <c r="G158" s="22"/>
      <c r="H158" s="22" t="s">
        <v>52</v>
      </c>
      <c r="I158" s="22" t="s">
        <v>50</v>
      </c>
      <c r="J158" s="22" t="s">
        <v>53</v>
      </c>
      <c r="K158" s="22" t="s">
        <v>53</v>
      </c>
      <c r="L158" s="22" t="s">
        <v>52</v>
      </c>
    </row>
    <row r="159" spans="1:14" s="6" customFormat="1">
      <c r="A159" s="7" t="s">
        <v>1</v>
      </c>
      <c r="B159" s="7"/>
      <c r="C159" s="7"/>
      <c r="D159" s="7"/>
      <c r="E159" s="7"/>
      <c r="F159" s="7"/>
      <c r="G159" s="7"/>
      <c r="H159" s="7">
        <v>37.5</v>
      </c>
      <c r="I159" s="7">
        <v>160</v>
      </c>
      <c r="J159" s="7">
        <v>154.791</v>
      </c>
      <c r="K159" s="7">
        <v>163.34613000000002</v>
      </c>
      <c r="L159" s="7">
        <v>147.97676990000002</v>
      </c>
    </row>
    <row r="160" spans="1:14" s="8" customFormat="1">
      <c r="A160" s="9" t="s">
        <v>2</v>
      </c>
      <c r="B160" s="9"/>
      <c r="C160" s="29">
        <v>40</v>
      </c>
      <c r="D160" s="29">
        <v>60</v>
      </c>
      <c r="E160" s="29">
        <v>40</v>
      </c>
      <c r="F160" s="29">
        <v>60</v>
      </c>
      <c r="G160" s="29">
        <v>200</v>
      </c>
      <c r="H160" s="29">
        <v>29.774999999999999</v>
      </c>
      <c r="I160" s="29">
        <v>110.58947368420999</v>
      </c>
      <c r="J160" s="29">
        <v>96.269750000000002</v>
      </c>
      <c r="K160" s="29">
        <v>88.255502500000006</v>
      </c>
      <c r="L160" s="29">
        <v>75.98313623333334</v>
      </c>
    </row>
    <row r="161" spans="1:12" s="6" customFormat="1">
      <c r="A161" s="7" t="s">
        <v>3</v>
      </c>
      <c r="B161" s="7"/>
      <c r="C161" s="7"/>
      <c r="D161" s="7"/>
      <c r="E161" s="7"/>
      <c r="F161" s="7"/>
      <c r="G161" s="7"/>
      <c r="H161" s="7">
        <v>32.5</v>
      </c>
      <c r="I161" s="7">
        <v>90</v>
      </c>
      <c r="J161" s="7">
        <v>90</v>
      </c>
      <c r="K161" s="7">
        <v>80</v>
      </c>
      <c r="L161" s="7">
        <v>50</v>
      </c>
    </row>
    <row r="162" spans="1:12" s="6" customFormat="1">
      <c r="A162" s="7" t="s">
        <v>4</v>
      </c>
      <c r="B162" s="7"/>
      <c r="C162" s="7"/>
      <c r="D162" s="7"/>
      <c r="E162" s="7"/>
      <c r="F162" s="7"/>
      <c r="G162" s="7"/>
      <c r="H162" s="7">
        <v>19.324999999999999</v>
      </c>
      <c r="I162" s="7">
        <v>77.3</v>
      </c>
      <c r="J162" s="7">
        <v>50.287999999999997</v>
      </c>
      <c r="K162" s="7">
        <v>29.675879999999999</v>
      </c>
      <c r="L162" s="7">
        <v>29.972638800000002</v>
      </c>
    </row>
    <row r="163" spans="1:12" s="35" customFormat="1">
      <c r="A163" s="36"/>
      <c r="B163" s="36"/>
      <c r="C163" s="36"/>
      <c r="D163" s="36"/>
      <c r="E163" s="36"/>
      <c r="F163" s="36"/>
      <c r="G163" s="36"/>
      <c r="H163" s="36"/>
      <c r="I163" s="36"/>
      <c r="J163" s="36"/>
      <c r="K163" s="36"/>
      <c r="L163" s="36"/>
    </row>
    <row r="164" spans="1:12" s="6" customFormat="1" ht="26" customHeight="1">
      <c r="A164" s="49"/>
      <c r="B164" s="59"/>
      <c r="C164" s="59"/>
      <c r="D164" s="59"/>
      <c r="E164" s="59"/>
      <c r="F164" s="59"/>
      <c r="G164" s="59"/>
      <c r="H164" s="59"/>
      <c r="I164" s="59"/>
      <c r="J164" s="59"/>
      <c r="K164" s="59"/>
      <c r="L164" s="59"/>
    </row>
    <row r="165" spans="1:12" s="6" customFormat="1" ht="15.65" customHeight="1">
      <c r="A165" s="49">
        <v>1</v>
      </c>
      <c r="B165" s="60" t="s">
        <v>35</v>
      </c>
      <c r="C165" s="60"/>
      <c r="D165" s="60"/>
      <c r="E165" s="60"/>
      <c r="F165" s="60"/>
      <c r="G165" s="60"/>
      <c r="H165" s="60"/>
      <c r="I165" s="60"/>
      <c r="J165" s="60"/>
      <c r="K165" s="60"/>
      <c r="L165" s="60"/>
    </row>
    <row r="166" spans="1:12" s="6" customFormat="1" ht="12.9" customHeight="1">
      <c r="A166" s="17"/>
      <c r="B166" s="60"/>
      <c r="C166" s="60"/>
      <c r="D166" s="60"/>
      <c r="E166" s="60"/>
      <c r="F166" s="60"/>
      <c r="G166" s="60"/>
      <c r="H166" s="60"/>
      <c r="I166" s="60"/>
      <c r="J166" s="60"/>
      <c r="K166" s="60"/>
      <c r="L166" s="60"/>
    </row>
    <row r="167" spans="1:12" ht="13.75" customHeight="1">
      <c r="B167" s="60"/>
      <c r="C167" s="60"/>
      <c r="D167" s="60"/>
      <c r="E167" s="60"/>
      <c r="F167" s="60"/>
      <c r="G167" s="60"/>
      <c r="H167" s="60"/>
      <c r="I167" s="60"/>
      <c r="J167" s="60"/>
      <c r="K167" s="60"/>
      <c r="L167" s="60"/>
    </row>
    <row r="168" spans="1:12" ht="21.1">
      <c r="B168" s="50" t="s">
        <v>37</v>
      </c>
    </row>
    <row r="169" spans="1:12" ht="108.7" customHeight="1">
      <c r="B169" s="58" t="s">
        <v>34</v>
      </c>
      <c r="C169" s="58"/>
      <c r="D169" s="58"/>
      <c r="E169" s="58"/>
      <c r="F169" s="58"/>
      <c r="G169" s="58"/>
      <c r="H169" s="58"/>
      <c r="I169" s="58"/>
      <c r="J169" s="58"/>
      <c r="K169" s="58"/>
      <c r="L169" s="58"/>
    </row>
  </sheetData>
  <mergeCells count="4">
    <mergeCell ref="A2:I2"/>
    <mergeCell ref="B169:L169"/>
    <mergeCell ref="B164:L164"/>
    <mergeCell ref="B165:L167"/>
  </mergeCells>
  <conditionalFormatting sqref="A1:B6">
    <cfRule type="expression" dxfId="0" priority="2"/>
  </conditionalFormatting>
  <pageMargins left="0.70866141732283472" right="0.70866141732283472" top="0.78740157480314965" bottom="0.78740157480314965" header="0.31496062992125984" footer="0.31496062992125984"/>
  <pageSetup paperSize="8" scale="76" fitToHeight="0" orientation="landscape" r:id="rId1"/>
  <rowBreaks count="2" manualBreakCount="2">
    <brk id="60" max="17" man="1"/>
    <brk id="126" max="1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Consensus Summary</vt:lpstr>
      <vt:lpstr>'Consensus Summary'!Druckbereich</vt:lpstr>
      <vt:lpstr>'Consensus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Dominic Großmann</cp:lastModifiedBy>
  <cp:lastPrinted>2024-02-26T17:28:44Z</cp:lastPrinted>
  <dcterms:created xsi:type="dcterms:W3CDTF">2019-04-30T15:19:46Z</dcterms:created>
  <dcterms:modified xsi:type="dcterms:W3CDTF">2024-05-06T08:50:41Z</dcterms:modified>
</cp:coreProperties>
</file>